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poison\Data\DigitalProjects\SB\Communities&amp;Collections\PPPM\CWPP Plans\a. Sampling Protocol\"/>
    </mc:Choice>
  </mc:AlternateContent>
  <bookViews>
    <workbookView xWindow="5868" yWindow="1488" windowWidth="16008" windowHeight="12240" firstSheet="3" activeTab="3"/>
  </bookViews>
  <sheets>
    <sheet name="FiresIncludedAnalysis" sheetId="17" r:id="rId1"/>
    <sheet name="Arizona" sheetId="31" r:id="rId2"/>
    <sheet name="California" sheetId="28" r:id="rId3"/>
    <sheet name="Colorado" sheetId="32" r:id="rId4"/>
    <sheet name="Idaho" sheetId="29" r:id="rId5"/>
    <sheet name="Montana" sheetId="16" r:id="rId6"/>
    <sheet name="Nevada" sheetId="15" r:id="rId7"/>
    <sheet name="New Mexico" sheetId="10" r:id="rId8"/>
    <sheet name="Oregon" sheetId="30" r:id="rId9"/>
    <sheet name="Utah" sheetId="27" r:id="rId10"/>
    <sheet name="Washington" sheetId="33" r:id="rId11"/>
    <sheet name="Wyoming" sheetId="14" r:id="rId12"/>
    <sheet name="AZ" sheetId="18" r:id="rId13"/>
    <sheet name="CA" sheetId="19" r:id="rId14"/>
    <sheet name="CO-NV-TX-UT" sheetId="26" r:id="rId15"/>
    <sheet name="ID" sheetId="20" r:id="rId16"/>
    <sheet name="MT" sheetId="21" r:id="rId17"/>
    <sheet name="NM" sheetId="22" r:id="rId18"/>
    <sheet name="OR" sheetId="23" r:id="rId19"/>
    <sheet name="WA" sheetId="24" r:id="rId20"/>
    <sheet name="WY" sheetId="25" r:id="rId21"/>
    <sheet name="Fire_Counties_'04-'10_Full_Prel" sheetId="3" r:id="rId22"/>
    <sheet name="Sheet2" sheetId="34" r:id="rId23"/>
  </sheets>
  <definedNames>
    <definedName name="_xlnm._FilterDatabase" localSheetId="12" hidden="1">AZ!$A$1:$H$56</definedName>
    <definedName name="_xlnm._FilterDatabase" localSheetId="13" hidden="1">CA!$A$1:$G$139</definedName>
    <definedName name="_xlnm._FilterDatabase" localSheetId="15" hidden="1">ID!$A$2:$H$65</definedName>
    <definedName name="_xlnm._FilterDatabase" localSheetId="16" hidden="1">MT!$A$2:$H$36</definedName>
    <definedName name="_xlnm._FilterDatabase" localSheetId="18" hidden="1">OR!$A$2:$H$56</definedName>
    <definedName name="_xlnm._FilterDatabase" localSheetId="19" hidden="1">WA!$A$1:$H$27</definedName>
    <definedName name="_xlnm.Print_Area" localSheetId="1">Arizona!$A$7:$K$20</definedName>
    <definedName name="_xlnm.Print_Area" localSheetId="3">Colorado!$A$7:$K$25</definedName>
  </definedNames>
  <calcPr calcId="152511"/>
  <pivotCaches>
    <pivotCache cacheId="10" r:id="rId24"/>
    <pivotCache cacheId="11" r:id="rId25"/>
    <pivotCache cacheId="12" r:id="rId26"/>
    <pivotCache cacheId="13" r:id="rId27"/>
    <pivotCache cacheId="14" r:id="rId28"/>
    <pivotCache cacheId="15" r:id="rId29"/>
    <pivotCache cacheId="16" r:id="rId30"/>
    <pivotCache cacheId="17" r:id="rId31"/>
    <pivotCache cacheId="18" r:id="rId32"/>
    <pivotCache cacheId="19" r:id="rId33"/>
  </pivotCache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305" i="17" l="1"/>
</calcChain>
</file>

<file path=xl/sharedStrings.xml><?xml version="1.0" encoding="utf-8"?>
<sst xmlns="http://schemas.openxmlformats.org/spreadsheetml/2006/main" count="7542" uniqueCount="2530">
  <si>
    <t>CO_081_Moffat_2004.pdf</t>
  </si>
  <si>
    <t>08083</t>
  </si>
  <si>
    <t>Montezuma County</t>
  </si>
  <si>
    <t>Montezuma County CWPP</t>
  </si>
  <si>
    <t>http://csfs.colostate.edu/pages/documents/MontezumaCounty_CWPP_2006.pdf</t>
  </si>
  <si>
    <t>CO_083_Montezuma_2006.pdf</t>
  </si>
  <si>
    <t>08093</t>
  </si>
  <si>
    <t>Park County CWPP</t>
  </si>
  <si>
    <t>http://csfs.colostate.edu/pages/documents/ParkcountyCWPP.pdf</t>
  </si>
  <si>
    <t>CO_093_Park_2007.pdf</t>
  </si>
  <si>
    <t>08109</t>
  </si>
  <si>
    <t>NO CWPP covers this part of the county. Fire is mostly within Saguache County</t>
  </si>
  <si>
    <t>08101</t>
  </si>
  <si>
    <t>Pueblo County</t>
  </si>
  <si>
    <t>Southwest Pueblo County CWPP</t>
  </si>
  <si>
    <t>http://csfs.colostate.edu/pages/documents/SW_Pueblo_County_CWPP_040207.pdf</t>
  </si>
  <si>
    <t>CO_101_SWPueblo_2006.pdf</t>
  </si>
  <si>
    <t>QY2-09 Not Covered by any CWPP in Pueblo County.</t>
  </si>
  <si>
    <t>08119</t>
  </si>
  <si>
    <t>Teller County</t>
  </si>
  <si>
    <t>Teller County CWPP</t>
  </si>
  <si>
    <t>http://csfs.colostate.edu/pages/documents/TellerCWPP_000.pdf</t>
  </si>
  <si>
    <t>CO_119_Teller_2005.pdf</t>
  </si>
  <si>
    <t>UT_037_SoutheastUtah_2007</t>
  </si>
  <si>
    <t>http://www.maricopa.gov/Emerg_Mgt/pdf/MCCWPP%20Public%20Review%20Draft%200223_2010.pdf</t>
    <phoneticPr fontId="14" type="noConversion"/>
  </si>
  <si>
    <t>Maricopa County CWPP Annual Review</t>
  </si>
  <si>
    <t>http://www.fh.az.gov/data/sites/2/media/fire/2011_community_wildfire_protection_plan.pdf</t>
  </si>
  <si>
    <t>AZ_013_Maricopa_Review_2011.pdf</t>
  </si>
  <si>
    <t>CWPP for At-Risk Communities of the Sitgreaves National Forest</t>
  </si>
  <si>
    <t>http://www.na.fs.fed.us/fire/cwpp/samples_cwpps/sitgreaves.pdf</t>
  </si>
  <si>
    <t>AZ_017_Sitgreaves_2004.pdf</t>
  </si>
  <si>
    <r>
      <t xml:space="preserve">PT2-09, </t>
    </r>
    <r>
      <rPr>
        <sz val="11"/>
        <color rgb="FFFF0000"/>
        <rFont val="Calibri"/>
        <family val="2"/>
        <scheme val="minor"/>
      </rPr>
      <t>CHE-09</t>
    </r>
  </si>
  <si>
    <t>FLO-05, MEL-09</t>
  </si>
  <si>
    <r>
      <t xml:space="preserve">AUG-08, LAN-08, TIG-06, BUT-05, WIL-04, </t>
    </r>
    <r>
      <rPr>
        <sz val="11"/>
        <color rgb="FFFF0000"/>
        <rFont val="Calibri"/>
        <family val="2"/>
        <scheme val="minor"/>
      </rPr>
      <t>HUM-05, BRI-06</t>
    </r>
  </si>
  <si>
    <t>BAR-05, CRO-09, BIR-07, REA-09, WEB-04, FEB-06</t>
  </si>
  <si>
    <t>http://csfs.colostate.edu/pages/CommunityWildfireProtectionPlans.html</t>
  </si>
  <si>
    <t>08013</t>
  </si>
  <si>
    <t>Boulder County CWPP</t>
  </si>
  <si>
    <t>http://www.bouldercounty.org/find/library/build/cwppbooklowres.pdf</t>
  </si>
  <si>
    <t>CO_013_Boulder_2011.pdf</t>
  </si>
  <si>
    <t>Boulder County CWPP Appendices</t>
  </si>
  <si>
    <t>http://www.bouldercounty.org/find/library/build/cwppappendices.pdf</t>
  </si>
  <si>
    <t>CO_013_BoulderApp_2011.pdf</t>
  </si>
  <si>
    <t>Four Mile FPD CWPP</t>
  </si>
  <si>
    <t>http://csfs.colostate.edu/pages/documents/4MileCWPP_FINALwappendices.pdf</t>
  </si>
  <si>
    <t>CO_013_FourMileFPD_2006.pdf</t>
  </si>
  <si>
    <t>Gold Hill CWPP</t>
  </si>
  <si>
    <t>http://csfs.colostate.edu/pages/documents/GoldHillCWPP06final.pdf</t>
  </si>
  <si>
    <t>CO_013_GoldHill_2006</t>
  </si>
  <si>
    <t>08023</t>
  </si>
  <si>
    <t>Costilla County</t>
  </si>
  <si>
    <t>Costilla County CWPP</t>
  </si>
  <si>
    <t>http://csfs.colostate.edu/pages/documents/CCFPD_CWPP_Draft_7_16_08_PDF_Basesmall.pdf</t>
  </si>
  <si>
    <t>CO_023_Costilla_2008.pdf</t>
  </si>
  <si>
    <t>Fire Orignates in New Mexico. Barely crosses border into County.</t>
  </si>
  <si>
    <t>08041</t>
  </si>
  <si>
    <t>El Paso County CWPP</t>
  </si>
  <si>
    <t>http://csfs.colostate.edu/pdfs/El-Paso-County-CWPP.pdf</t>
  </si>
  <si>
    <t>CO_041_ElPaso_2011.pdf</t>
  </si>
  <si>
    <t>Southwestern Highway 115 FPD CWPP</t>
  </si>
  <si>
    <t>http://csfs.colostate.edu/pages/documents/SW115CompleteCWPP_000.pdf</t>
  </si>
  <si>
    <t>CO_041_SWHighway115FPD_2007.pdf</t>
  </si>
  <si>
    <t>08055</t>
  </si>
  <si>
    <t>Huerfano County</t>
  </si>
  <si>
    <t>NO CWPP covers this part of the county. Fire partially within County.</t>
  </si>
  <si>
    <t>08070</t>
  </si>
  <si>
    <t>H12-9</t>
  </si>
  <si>
    <t>No CWPP covers this part of the county.Fire Orignates in New Mexico. Barely crosses border into County.</t>
  </si>
  <si>
    <t>08081</t>
  </si>
  <si>
    <t>Moffat County Community Fire Plan</t>
  </si>
  <si>
    <t>http://csfs.colostate.edu/pages/documents/Moffat_County_CWPP.pdf</t>
  </si>
  <si>
    <t>http://www.idl.idaho.gov/nat_fire_plan/county_wui_plans/twinfalls/sep09/twinfallcwpp2009.pdf</t>
  </si>
  <si>
    <t>ID_083_TwinFalls_Amendment_2009.pdf</t>
  </si>
  <si>
    <r>
      <t xml:space="preserve"> MUL-10, </t>
    </r>
    <r>
      <rPr>
        <sz val="11"/>
        <rFont val="Calibri"/>
        <family val="2"/>
        <scheme val="minor"/>
      </rPr>
      <t>LON-10</t>
    </r>
    <r>
      <rPr>
        <sz val="11"/>
        <color theme="1"/>
        <rFont val="Calibri"/>
        <family val="2"/>
        <scheme val="minor"/>
      </rPr>
      <t/>
    </r>
  </si>
  <si>
    <t xml:space="preserve">BRN-06, COU-06, DOL-04, HRT-07, LBC-10, MON-07, RAT-06, SHT-07, SUM-06, TAI-06, VAN-06, </t>
  </si>
  <si>
    <t>GYC-07, TRA-06, CLE-07</t>
  </si>
  <si>
    <t>SNA-05, WMS-07</t>
  </si>
  <si>
    <t>GYC-07, CUD-06, MCL-06</t>
  </si>
  <si>
    <t>MCL-06, RM2-06</t>
  </si>
  <si>
    <t>TRO-07, MPK-05, TCK-07, TWI-06, CUD-06, SNA-05, WMS-07</t>
  </si>
  <si>
    <t>GNA-08, BLU-06</t>
  </si>
  <si>
    <t>OAK-10, HMT-08</t>
  </si>
  <si>
    <r>
      <t xml:space="preserve">784-07, BCR-06, RO2-10, SNO-08, </t>
    </r>
    <r>
      <rPr>
        <sz val="11"/>
        <color rgb="FFFF0000"/>
        <rFont val="Calibri"/>
        <family val="2"/>
        <scheme val="minor"/>
      </rPr>
      <t>LKG-06</t>
    </r>
  </si>
  <si>
    <t>TRL-08, TMB-09, BOZ-09, RBC-09</t>
  </si>
  <si>
    <t>WMC-09, TRL-08, TMB-09, BOZ-09, RBC-09</t>
  </si>
  <si>
    <t>Gilliam County CWPP</t>
  </si>
  <si>
    <t>http://cms.oregon.egov.com/odf/fire/gilliamcocwpp.pdf</t>
  </si>
  <si>
    <t>OR_021_Gillaim_2007.pdf</t>
  </si>
  <si>
    <r>
      <t>OTT-07, NFC-09, TRO-07, SHA-06, THO-06, GPP-07,</t>
    </r>
    <r>
      <rPr>
        <sz val="11"/>
        <color rgb="FFFF0000"/>
        <rFont val="Calibri"/>
        <family val="2"/>
        <scheme val="minor"/>
      </rPr>
      <t xml:space="preserve"> RDH-07</t>
    </r>
  </si>
  <si>
    <t>EGL-07, FLY-05, RM2006</t>
  </si>
  <si>
    <r>
      <t xml:space="preserve">EGL-07, SML-09, FIV-10, OAT-09, </t>
    </r>
    <r>
      <rPr>
        <sz val="11"/>
        <color rgb="FFFF0000"/>
        <rFont val="Calibri"/>
        <family val="2"/>
        <scheme val="minor"/>
      </rPr>
      <t>GPP-07</t>
    </r>
  </si>
  <si>
    <t>BLU-06, GNA-08</t>
  </si>
  <si>
    <r>
      <t xml:space="preserve">MUD-09, </t>
    </r>
    <r>
      <rPr>
        <sz val="11"/>
        <color rgb="FFFF0000"/>
        <rFont val="Calibri"/>
        <family val="2"/>
        <scheme val="minor"/>
      </rPr>
      <t>PUZ-06</t>
    </r>
  </si>
  <si>
    <t>WLC-10, 7BC-08, 784-07, LKG-06</t>
  </si>
  <si>
    <t>ROY-08, MFK-08</t>
  </si>
  <si>
    <t>RBC-09, TMB-09</t>
  </si>
  <si>
    <r>
      <t xml:space="preserve">UTC-10, GSY-04, </t>
    </r>
    <r>
      <rPr>
        <sz val="11"/>
        <color rgb="FFFF0000"/>
        <rFont val="Calibri"/>
        <family val="2"/>
        <scheme val="minor"/>
      </rPr>
      <t>FLE-07</t>
    </r>
  </si>
  <si>
    <t>FLE-07 May have originated in Modoc County, CA</t>
  </si>
  <si>
    <r>
      <t xml:space="preserve">KIT-08, TMB-09, </t>
    </r>
    <r>
      <rPr>
        <sz val="11"/>
        <color rgb="FFFF0000"/>
        <rFont val="Calibri"/>
        <family val="2"/>
        <scheme val="minor"/>
      </rPr>
      <t>NFK-08</t>
    </r>
  </si>
  <si>
    <t>WMC-09, TRL-08, ROY-08, SNO-08, BCR-06, LKG-06, 784-07</t>
  </si>
  <si>
    <r>
      <t xml:space="preserve">PUZ-10, </t>
    </r>
    <r>
      <rPr>
        <sz val="11"/>
        <color rgb="FFFF0000"/>
        <rFont val="Calibri"/>
        <family val="2"/>
        <scheme val="minor"/>
      </rPr>
      <t>LKG-06</t>
    </r>
  </si>
  <si>
    <t>784-07, BCR-06</t>
  </si>
  <si>
    <t>FLY-05, OTT-07, NFC-09, TRO-07</t>
  </si>
  <si>
    <t>MPK-05, TCK-07, FLY-05</t>
  </si>
  <si>
    <t>BRC-05, TRO-07, NFC-09, RM2-06</t>
  </si>
  <si>
    <r>
      <t xml:space="preserve">JIM-06, CYC-05, TRY-05, POE-07, BAT-07, TRC-05, TWI-06, </t>
    </r>
    <r>
      <rPr>
        <sz val="11"/>
        <color rgb="FFFF0000"/>
        <rFont val="Calibri"/>
        <family val="2"/>
        <scheme val="minor"/>
      </rPr>
      <t>GCK-05</t>
    </r>
  </si>
  <si>
    <t>BRC-05, MPK-05, TCK-07, MCL-06, GRN-06</t>
  </si>
  <si>
    <r>
      <t xml:space="preserve">WLC-10, LOW-10, BPT-07, </t>
    </r>
    <r>
      <rPr>
        <sz val="11"/>
        <color rgb="FFFF0000"/>
        <rFont val="Calibri"/>
        <family val="2"/>
        <scheme val="minor"/>
      </rPr>
      <t>MUD-09</t>
    </r>
  </si>
  <si>
    <t>BLU-06, GNA-08, BCX-10</t>
  </si>
  <si>
    <r>
      <t xml:space="preserve">MAX-06, </t>
    </r>
    <r>
      <rPr>
        <sz val="11"/>
        <color rgb="FFFF0000"/>
        <rFont val="Calibri"/>
        <family val="2"/>
        <scheme val="minor"/>
      </rPr>
      <t>7BC-08</t>
    </r>
  </si>
  <si>
    <t>MUD-09, BCX-10, RDH-07</t>
  </si>
  <si>
    <r>
      <t xml:space="preserve">TUR-10, THF-04, </t>
    </r>
    <r>
      <rPr>
        <sz val="11"/>
        <color rgb="FFFF0000"/>
        <rFont val="Calibri"/>
        <family val="2"/>
        <scheme val="minor"/>
      </rPr>
      <t>REN-09</t>
    </r>
  </si>
  <si>
    <t>55-09, BEA-06, CTY-07</t>
  </si>
  <si>
    <t>CIR-10, CHE-09, PRM-07</t>
  </si>
  <si>
    <t>Flagstaff, Mormon Lake, Sedona, Bellemont</t>
  </si>
  <si>
    <t>SHZ-10, REA-09, BIR-07, BRI-06</t>
  </si>
  <si>
    <t>WEB-04, FEB-06</t>
  </si>
  <si>
    <r>
      <t xml:space="preserve">NUT-04, FRY-08, </t>
    </r>
    <r>
      <rPr>
        <sz val="11"/>
        <color rgb="FFFF0000"/>
        <rFont val="Calibri"/>
        <family val="2"/>
        <scheme val="minor"/>
      </rPr>
      <t>REN-09</t>
    </r>
  </si>
  <si>
    <t>CTY-07, BCY-09</t>
  </si>
  <si>
    <t>CTY-07, KP-04, PAR-10, BEA-06, REN-09</t>
  </si>
  <si>
    <t>Maricopa County CWPP</t>
  </si>
  <si>
    <t>AZ_013_Maricopa_2010.pdf</t>
  </si>
  <si>
    <r>
      <t xml:space="preserve">BAR-05, HUM-05, EDG-05, </t>
    </r>
    <r>
      <rPr>
        <sz val="11"/>
        <color rgb="FFFF0000"/>
        <rFont val="Calibri"/>
        <family val="2"/>
        <scheme val="minor"/>
      </rPr>
      <t>WIL-04</t>
    </r>
  </si>
  <si>
    <t>http://www.idl.idaho.gov/nat_fire_plan/county_wui_plans/minidoka/minidoka_amend_jun06.pdf</t>
  </si>
  <si>
    <t>ID_067_Minidoka_Amendment_2006.pdf</t>
  </si>
  <si>
    <t>LAI-10, BTR-10</t>
  </si>
  <si>
    <t>Minidoka CWPP County Fire Plan Amendment</t>
  </si>
  <si>
    <t>http://www.idl.idaho.gov/nat_fire_plan/county_wui_plans/minidoka/sep09/minidokacwpp2009.pdf</t>
  </si>
  <si>
    <t>ID_067_Minidoka_Amendment_2009.pdf</t>
  </si>
  <si>
    <t>Amendment to Mitigation Plan calling Plan CWPP</t>
  </si>
  <si>
    <t>Minidoka CWPP Appendix A</t>
  </si>
  <si>
    <t>http://www.idl.idaho.gov/nat_fire_plan/county_wui_plans/minidoka/Minidoka-County-CWPP-Update-3-2011.pdf</t>
  </si>
  <si>
    <t>ID_067_Minidoka_App_2011.pdf</t>
  </si>
  <si>
    <t>Appendix to CWPP</t>
  </si>
  <si>
    <r>
      <t xml:space="preserve">STO-06, </t>
    </r>
    <r>
      <rPr>
        <sz val="11"/>
        <color rgb="FFFF0000"/>
        <rFont val="Calibri"/>
        <family val="2"/>
        <scheme val="minor"/>
      </rPr>
      <t>BP2-07</t>
    </r>
  </si>
  <si>
    <t>Owyhee County Wildland-Urban Interface Wildfire Mitigation Plan</t>
  </si>
  <si>
    <t>http://www.idl.idaho.gov/nat_fire_plan/county_wui_plans/owyhee/Owyhee-Co-FMP-Final.pdf</t>
  </si>
  <si>
    <t>ID_073_Owyhee_2005.pdf</t>
  </si>
  <si>
    <t>LON-10, BB2-10, BGD-10, BKS-10, SAI-10, CWB-10</t>
  </si>
  <si>
    <t>ESR-08, STR-10</t>
  </si>
  <si>
    <t>ESR-08 Originated in Nevada</t>
  </si>
  <si>
    <t>Owyhee County Wildland-Urban Interface Wildfire Mitigation Plan Appendices</t>
  </si>
  <si>
    <t>http://www.idl.idaho.gov/nat_fire_plan/county_wui_plans/owyhee/appendix_owyhee/Owyhee-WUI-WMP-Appendix.pdf</t>
  </si>
  <si>
    <t>ID_073_Owyhee_App_2005.pdf</t>
  </si>
  <si>
    <t>Appendices to the Mitigation Plan</t>
  </si>
  <si>
    <t>Power County Wildland Fire Mitigation Plan</t>
  </si>
  <si>
    <t>http://www.idl.idaho.gov/nat_fire_plan/county_wui_plans/power/power.pdf</t>
  </si>
  <si>
    <t>ID_077_Power_2004.pdf</t>
  </si>
  <si>
    <t>PRO-05, BCF-05</t>
  </si>
  <si>
    <t>Twin Falls</t>
  </si>
  <si>
    <t>Twin Falls County Wildland-Urban Interface Wildfire Mitigation Plan Appendices</t>
  </si>
  <si>
    <t>http://www.idl.idaho.gov/nat_fire_plan/county_wui_plans/twinfalls/twinfalls_plan.pdf</t>
  </si>
  <si>
    <t>ID_083_TwinFalls_2004.pdf</t>
  </si>
  <si>
    <r>
      <t xml:space="preserve"> MUL-10, </t>
    </r>
    <r>
      <rPr>
        <sz val="11"/>
        <rFont val="Calibri"/>
        <family val="2"/>
        <scheme val="minor"/>
      </rPr>
      <t>LON-10</t>
    </r>
  </si>
  <si>
    <t>Twin Falls County Wildland-Urban Interface Wildfire Mitigation Plan Appendices 2006 Amendement</t>
  </si>
  <si>
    <t>http://www.idl.idaho.gov/nat_fire_plan/county_wui_plans/twinfalls/tfamend_jun06.pdf</t>
  </si>
  <si>
    <t>ID_083_TwinFalls_Amendment_2006.pdf</t>
  </si>
  <si>
    <t>Amendment to the Mitigation Plan</t>
  </si>
  <si>
    <t>Twin Falls County CWPP County Fire Plan Amendment</t>
  </si>
  <si>
    <t xml:space="preserve">CSR-07, SHT-07, RMN-06, LBC-10, </t>
  </si>
  <si>
    <r>
      <t xml:space="preserve">HOT-10, STR-10, ERR-06, SBK-08, </t>
    </r>
    <r>
      <rPr>
        <sz val="11"/>
        <color rgb="FFFF0000"/>
        <rFont val="Calibri"/>
        <family val="2"/>
        <scheme val="minor"/>
      </rPr>
      <t>LON-10</t>
    </r>
  </si>
  <si>
    <t>THB-06, SAI-10, BB2-10</t>
  </si>
  <si>
    <t>Gooding County</t>
  </si>
  <si>
    <t>Gooding County Wildland Fire Hazard Mitigation Plan</t>
  </si>
  <si>
    <t>http://www.idl.idaho.gov/nat_fire_plan/county_wui_plans/gooding/gooding_plan.pdf</t>
  </si>
  <si>
    <t>ID_047_Gooding_2004.pdf</t>
  </si>
  <si>
    <t>LON-10 barely crosses county border from Twin Falls County</t>
  </si>
  <si>
    <t>Gooding County Wildland Fire Hazard Mitigation Plan Appendix Update</t>
  </si>
  <si>
    <t>http://www.idl.idaho.gov/nat_fire_plan/county_wui_plans/gem/060109/Gem-fireplan-signature.pdf</t>
  </si>
  <si>
    <t>ID_047_Gooding_App_Update_2009.pdf</t>
  </si>
  <si>
    <t>Appendix Update to Mitigation Plan</t>
  </si>
  <si>
    <r>
      <t xml:space="preserve">BB1-06, BJN-07, C10-05, GCK-05, GRN-06, LIG-06, MEA-06, RAI-07, RS2-07,WES-05, </t>
    </r>
    <r>
      <rPr>
        <sz val="11"/>
        <color rgb="FFFF0000"/>
        <rFont val="Calibri"/>
        <family val="2"/>
        <scheme val="minor"/>
      </rPr>
      <t>POE-07, TRY-05, BAT-07</t>
    </r>
  </si>
  <si>
    <t>KOO-09, GAS-06, ROC-05, TIN-07, CLE-07, TAI-06, HRT-07, TRC-05, CYC-05, JIM-06</t>
  </si>
  <si>
    <t>Jefferson County Wildland-Urban Interface Fire Mitigation Plan</t>
  </si>
  <si>
    <t>http://www.idl.idaho.gov/nat_fire_plan/county_wui_plans/jefferson/jefferson.pdf</t>
  </si>
  <si>
    <t>ID_051_Jefferson_2004.pdf</t>
  </si>
  <si>
    <r>
      <t xml:space="preserve">BSP-04, CAB-04, CLE-07, EHN-06, FCK-05, </t>
    </r>
    <r>
      <rPr>
        <sz val="11"/>
        <color rgb="FFFF0000"/>
        <rFont val="Calibri"/>
        <family val="2"/>
        <scheme val="minor"/>
      </rPr>
      <t>SHO-07</t>
    </r>
  </si>
  <si>
    <t>BYM-05, TRA-06, RMB-07, RTC-07</t>
  </si>
  <si>
    <t>Lincoln County Wildland Fire Hazard Mitigation Plan</t>
  </si>
  <si>
    <t>http://www.idl.idaho.gov/nat_fire_plan/county_wui_plans/lincoln/linc/lincrdo1.pdf</t>
  </si>
  <si>
    <t>ID_063_Lincoln_2004.pdf</t>
  </si>
  <si>
    <t>Lincoln County CWPP Appendix A</t>
  </si>
  <si>
    <t>http://www.idl.idaho.gov/nat_fire_plan/county_wui_plans/lincoln/amendments/lincoln-county-CWPP-amendment-aug-2011.pdf</t>
  </si>
  <si>
    <t>ID_063_Lincoln_App_2011.pdf</t>
  </si>
  <si>
    <t>Appendix to Mitigation Plan calling Plan CWPP</t>
  </si>
  <si>
    <t>Minidoka County Wildland-Urban Interface Wildfire Mitigation Plan</t>
  </si>
  <si>
    <t>http://www.idl.idaho.gov/nat_fire_plan/county_wui_plans/minidoka/minidoka.pdf</t>
  </si>
  <si>
    <t>ID_067_Minidoka_2004.pdf</t>
  </si>
  <si>
    <r>
      <t xml:space="preserve"> BTR-10, </t>
    </r>
    <r>
      <rPr>
        <sz val="11"/>
        <rFont val="Calibri"/>
        <family val="2"/>
        <scheme val="minor"/>
      </rPr>
      <t>LAI-10</t>
    </r>
  </si>
  <si>
    <t>Minidoka County WUI Interface Wildfire Mitigation Plan Appendices</t>
  </si>
  <si>
    <t>http://www.idl.idaho.gov/nat_fire_plan/county_wui_plans/minidoka/minidoka_appendix.pdf</t>
  </si>
  <si>
    <t>ID_067_Minidoka_App_2004.pdf</t>
  </si>
  <si>
    <t>Minidoka County WUI Interface Wildfire Mitigation Plan Amendment</t>
  </si>
  <si>
    <t>NOB-08, CUB-08</t>
  </si>
  <si>
    <r>
      <t xml:space="preserve">WHI-08, KIN-06, </t>
    </r>
    <r>
      <rPr>
        <sz val="11"/>
        <color rgb="FFFF0000"/>
        <rFont val="Calibri"/>
        <family val="2"/>
        <scheme val="minor"/>
      </rPr>
      <t>IRN-08, LAZ-07</t>
    </r>
  </si>
  <si>
    <t>GUL-08, HUN-06</t>
  </si>
  <si>
    <r>
      <t xml:space="preserve">CRY-08, BBN-09, BAK-06, BUC-08, ZEI-08, IRO-08, CED-08, EAG-08, MIN-08, PAN-06, WAL-07, LIM-08, BON-08, IRN-08, LAZ-07, </t>
    </r>
    <r>
      <rPr>
        <sz val="11"/>
        <color rgb="FFFF0000"/>
        <rFont val="Calibri"/>
        <family val="2"/>
        <scheme val="minor"/>
      </rPr>
      <t>CAR-08, SIM-04</t>
    </r>
  </si>
  <si>
    <t xml:space="preserve">GUL-08, KIN-06, RSH-06, </t>
  </si>
  <si>
    <r>
      <t xml:space="preserve">DEE-04, GRO-07, CRA-04, CLO-08, BUL-10, </t>
    </r>
    <r>
      <rPr>
        <sz val="11"/>
        <color rgb="FFFF0000"/>
        <rFont val="Calibri"/>
        <family val="2"/>
        <scheme val="minor"/>
      </rPr>
      <t>GOL-07</t>
    </r>
  </si>
  <si>
    <t>SHC-10, JAM-07</t>
  </si>
  <si>
    <t>KNI-09, EAR-04, NOR-08, TUO-04</t>
  </si>
  <si>
    <t>BGM-09, POW-05, SIL-08</t>
  </si>
  <si>
    <r>
      <t xml:space="preserve">DAY-06, GUI-09, </t>
    </r>
    <r>
      <rPr>
        <sz val="11"/>
        <color rgb="FFFF0000"/>
        <rFont val="Calibri"/>
        <family val="2"/>
        <scheme val="minor"/>
      </rPr>
      <t>ZAC-07, RCH-08</t>
    </r>
  </si>
  <si>
    <t>EAS-04, SCO-06</t>
  </si>
  <si>
    <t>06115</t>
  </si>
  <si>
    <t>Adda County Wildland-Urban Interface Wildfire Mitigation Plan Volume II</t>
  </si>
  <si>
    <t>http://www.idl.idaho.gov/nat_fire_plan/county_wui_plans/ada/ada_wildland_fire_mitigation_plan.pdf</t>
  </si>
  <si>
    <t>ID_001_Ada_2006.pdf</t>
  </si>
  <si>
    <t xml:space="preserve">CUD-06, GYC-07, </t>
  </si>
  <si>
    <t>ROO-10, BOW-10</t>
  </si>
  <si>
    <t>Amendment to Mitigation Plan</t>
  </si>
  <si>
    <t>Bingham County Wildland Mitigation Fire Plan</t>
  </si>
  <si>
    <t>http://www.idl.idaho.gov/nat_fire_plan/county_wui_plans/bingham/bingham.pdf</t>
  </si>
  <si>
    <t>ID_011_Bingham_2003.pdf</t>
  </si>
  <si>
    <t>MID-10, JEF-10</t>
  </si>
  <si>
    <t>Bingham County CWPP Adendum</t>
  </si>
  <si>
    <t>http://www.idl.idaho.gov/nat_fire_plan/county_wui_plans/bingham/update2007/bingham_co2007_cwpp_addendum.pdf</t>
  </si>
  <si>
    <t>ID_011_Bingham_Adendum_2007.pdf</t>
  </si>
  <si>
    <t>Adendum to Mitigation Plan</t>
  </si>
  <si>
    <t>CSR-07, BTR-10</t>
  </si>
  <si>
    <t>LAI-10, RBR-10</t>
  </si>
  <si>
    <t>,</t>
  </si>
  <si>
    <t xml:space="preserve">GRG-05, RAT-06, THB-06, RMN-06 </t>
  </si>
  <si>
    <t>BIG-10, ERR-06, SHT-07</t>
  </si>
  <si>
    <t>Butte County</t>
  </si>
  <si>
    <t>Butte County Fire Risk Assessment and Mitigation Plan</t>
  </si>
  <si>
    <t>http://www.idl.idaho.gov/nat_fire_plan/county_wui_plans/butte/buttecomitplan.pdf</t>
  </si>
  <si>
    <t>ID_023_Butte_2004.pdf</t>
  </si>
  <si>
    <t>Mitigation Plan not CWpp</t>
  </si>
  <si>
    <t>EMY-10, BP2-07, RBR-10</t>
  </si>
  <si>
    <t>Cassia County WUI Interface Fire Mitigation Plan Amendment</t>
  </si>
  <si>
    <t>http://www.idl.idaho.gov/nat_fire_plan/county_wui_plans/cassia/cassiaamend_jun06.pdf</t>
  </si>
  <si>
    <t>ID_031_Cassia_Amendment_2006.pdf</t>
  </si>
  <si>
    <t>Cassia County CWPP Appendix A</t>
  </si>
  <si>
    <t>http://www.idl.idaho.gov/nat_fire_plan/county_wui_plans/cassia/Cassia-County-CWPP-Update-3-2011.pdf</t>
  </si>
  <si>
    <t>ID_031_Cassia_App_2011.pdf</t>
  </si>
  <si>
    <t>Appendix Update to CWPP</t>
  </si>
  <si>
    <t>BJN-07, PRO-05</t>
  </si>
  <si>
    <r>
      <t xml:space="preserve">POT-06, SHO-07, TRA-06, </t>
    </r>
    <r>
      <rPr>
        <sz val="11"/>
        <color rgb="FFFF0000"/>
        <rFont val="Calibri"/>
        <family val="2"/>
        <scheme val="minor"/>
      </rPr>
      <t>THD-06, MON-07</t>
    </r>
  </si>
  <si>
    <t>Fire Associated with this CWPP (i.e. Fire Zone) (e.g. BRS-09)</t>
  </si>
  <si>
    <t>Buffer Zone (10 mi)</t>
  </si>
  <si>
    <t>Fresno</t>
  </si>
  <si>
    <t>Fresno-Kings Unit Strategic Fire Plan</t>
  </si>
  <si>
    <t>http://cdfdata.fire.ca.gov/fire_er/fpp_planning_plans</t>
  </si>
  <si>
    <t>CA_019_FresnoKings_2011</t>
  </si>
  <si>
    <t>SAG-07, SOU-04</t>
  </si>
  <si>
    <t>Fresno-Kings Pre Fire Management Plan</t>
  </si>
  <si>
    <t>CA_019_FresnoKings_2009</t>
  </si>
  <si>
    <t>Fresno-Kings Prefire Management Plan</t>
  </si>
  <si>
    <t>CA_019_FresnoKings_2005</t>
  </si>
  <si>
    <t>WHI-08, DER-05</t>
  </si>
  <si>
    <r>
      <t xml:space="preserve">SIM-04, SOM-06, </t>
    </r>
    <r>
      <rPr>
        <sz val="11"/>
        <color rgb="FFFF0000"/>
        <rFont val="Calibri"/>
        <family val="2"/>
        <scheme val="minor"/>
      </rPr>
      <t>BBN-09</t>
    </r>
  </si>
  <si>
    <t>LIM-08, WAL-07, PAN-06, CED-08, IRO-08, ZEI-08, BAK-06, CRY-08, JAK-08, PN2-08, MIL-08, HAN-06</t>
  </si>
  <si>
    <r>
      <t xml:space="preserve">SAG-07, </t>
    </r>
    <r>
      <rPr>
        <sz val="11"/>
        <color rgb="FFFF0000"/>
        <rFont val="Calibri"/>
        <family val="2"/>
        <scheme val="minor"/>
      </rPr>
      <t>CLO-08, CRA-04</t>
    </r>
  </si>
  <si>
    <t>Kern River Valley CWPP</t>
  </si>
  <si>
    <t>http://krvfiresafecouncil.org/pdfs/Community%20Wildfire%20Protection%20Plan-January%202011%20Update.pdf</t>
  </si>
  <si>
    <t>CA_029_KernRiverValley_2011</t>
  </si>
  <si>
    <t>CYN-10, BUL-10</t>
  </si>
  <si>
    <t>BAC-08, DER-05</t>
  </si>
  <si>
    <r>
      <t xml:space="preserve">MCD-10, </t>
    </r>
    <r>
      <rPr>
        <sz val="11"/>
        <color rgb="FFFF0000"/>
        <rFont val="Calibri"/>
        <family val="2"/>
        <scheme val="minor"/>
      </rPr>
      <t>PET-08, MOO-07, RRK-09, BC2-07</t>
    </r>
  </si>
  <si>
    <t>BC1-06, GRS-06, BOU-06, WHE-07, HAT-09, SCL-09</t>
  </si>
  <si>
    <t>OLI-08, SWN-08</t>
  </si>
  <si>
    <t>OLI-08, BGM-09</t>
  </si>
  <si>
    <t>TUO-04, EAR-04, NOR-08</t>
  </si>
  <si>
    <t>BAC-08, IRN-08, KIN-06, LAZ-07</t>
  </si>
  <si>
    <t>Modoc CWPP</t>
  </si>
  <si>
    <t>FLE-07 Extends into Lake County, Oregon</t>
  </si>
  <si>
    <t>NO CWPP</t>
  </si>
  <si>
    <t>SWN-08, SIL-08, COL-04, JAC-06</t>
  </si>
  <si>
    <t>BSN-04, IND-08, FRS-04, CHA-08, GLO-09</t>
  </si>
  <si>
    <t>RAL-06, GOV-08</t>
  </si>
  <si>
    <t>PIT-08, CLD-08, QUA-08, BEL-08, RIC-08, MOO-07, BOU-06, WHE-07, GRS-06</t>
  </si>
  <si>
    <t>BAS-06, HAR-05, BC2-07, RRK-09, BC1-06, CUB-08</t>
  </si>
  <si>
    <t>SL2-08, PLU-06, PNC-06</t>
  </si>
  <si>
    <t>ARR-06, SL2-08, PLU-06</t>
  </si>
  <si>
    <t>06072</t>
  </si>
  <si>
    <t>WIT-08, HOR-06, PIN-07</t>
  </si>
  <si>
    <t>CA__083_SantaBarbara_0000.pdf</t>
  </si>
  <si>
    <t>LAB-09, BAL-06, PER-06, ZAC-07, RCO-07, JES-09, GAP-08, CAC-04</t>
  </si>
  <si>
    <t>GAP-08, RCO-07, ZAC-07</t>
  </si>
  <si>
    <t>Santa Cruz and San Mateo Counties CWPP</t>
  </si>
  <si>
    <t>http://www.santacruzcountyfire.com/resource_mgmt/cwpp/2010_cwpp_final.pdf</t>
  </si>
  <si>
    <t>CA_087_SantaCruz_2010.pdf</t>
  </si>
  <si>
    <t>Santa Cruz and San Mateo Counties Plan</t>
  </si>
  <si>
    <t>BAS-06, HAR-05, BC2-07, BC1-06, HIG-07, CEL-08</t>
  </si>
  <si>
    <t>RRK-09, FAL-08, SCM-08, CLD-08, YUB-09, HAW-07</t>
  </si>
  <si>
    <r>
      <t xml:space="preserve">CHI-07, WIN-07, SNK-08, LIT-07, KCK-07, ELK-07, TIT-06, PN2-08, ANT-08, UNC-06, HAN-06, JAK-08, RSH-06, MIL-08, CAR-08, </t>
    </r>
    <r>
      <rPr>
        <sz val="11"/>
        <color rgb="FFFF0000"/>
        <rFont val="Calibri"/>
        <family val="2"/>
        <scheme val="minor"/>
      </rPr>
      <t>BAK-06, CRY-08, SOM-06</t>
    </r>
  </si>
  <si>
    <t>NV_001_Churchill_2004.pdf</t>
  </si>
  <si>
    <t>Buffer Zone (10mi)</t>
  </si>
  <si>
    <t xml:space="preserve"> ITR-09</t>
  </si>
  <si>
    <t>AHO-07, KEE-06</t>
  </si>
  <si>
    <t>DBY-06,</t>
  </si>
  <si>
    <t>WIC-07, PAS-06, JUN-06, DBY-06</t>
  </si>
  <si>
    <t>WIC-07, PAS-06, JUN-07, DBY-06</t>
  </si>
  <si>
    <t>DBY-06, STU-10</t>
  </si>
  <si>
    <t>STU-10, JUN-06</t>
  </si>
  <si>
    <t>DBY-06 originated in Sweetgrass county</t>
  </si>
  <si>
    <t>JUN-06 originated in Park County</t>
  </si>
  <si>
    <t>SBF-06, SIG-05, WYM-07</t>
  </si>
  <si>
    <t>SIG-05 originated in Ravalli County. Two unlabeled fires in County GIS map, both have buffers within CWPP (One assumed as WYM-07)</t>
  </si>
  <si>
    <t>GAS-06, TIN-07</t>
  </si>
  <si>
    <t>RMB-07, ROC-05, SIG-05, KOO-09, RTC-07, SAW-07+2</t>
  </si>
  <si>
    <t>RTC-07, SAW-07+2 orginated in Granite County (+2 for unlabeled fires)</t>
  </si>
  <si>
    <t xml:space="preserve"> BGC-06 originated in Park County</t>
  </si>
  <si>
    <t>WMN-05,TAR-05</t>
  </si>
  <si>
    <t>"MAR-06"</t>
  </si>
  <si>
    <t>"MAR-06",BER-06</t>
  </si>
  <si>
    <t xml:space="preserve">WLL-09, MOR-09,  </t>
  </si>
  <si>
    <t>Chaves County CWPP</t>
  </si>
  <si>
    <t>http://www.emnrd.state.nm.us/fd/firemgt/documents/ChavesCountyCWPP.pdf</t>
  </si>
  <si>
    <t>NM_005_Chaves_2010.pdf</t>
  </si>
  <si>
    <t>4MI-09, CAT-09</t>
  </si>
  <si>
    <t>CWPP-Colfax County</t>
  </si>
  <si>
    <t>http://www.emnrd.state.nm.us/fd/firemgt/documents/ColfaxCountyCWPP.pdf</t>
  </si>
  <si>
    <t>NM-007_Colfax_2008.pdf</t>
  </si>
  <si>
    <t>Hildalgo County</t>
  </si>
  <si>
    <t>http://www.emnrd.state.nm.us/fd/firemgt/documents/Hidalgo_CWPP_Draft_10162009.pdf</t>
  </si>
  <si>
    <t>Hidalgo County CWPP (draft)</t>
  </si>
  <si>
    <t>NM_023_Hidalgo_2009.pdf</t>
  </si>
  <si>
    <t>IRI-09, SKE-09, BHL-09</t>
  </si>
  <si>
    <t>http://www.emnrd.state.nm.us/fd/firemgt/documents/LEACOUNTYCWPP.pdf</t>
  </si>
  <si>
    <t>Lea County CWPP</t>
  </si>
  <si>
    <t>NM_025_Lea_2008.pdf</t>
  </si>
  <si>
    <t>FQZ-09, VIS-09</t>
  </si>
  <si>
    <t>PEP-04, ETW-09, AST-09, LOO-04</t>
  </si>
  <si>
    <t>AST-09 originated in Otero Cty, LOO-4 originated in Torrance Cty.</t>
  </si>
  <si>
    <t>http://www.emnrd.state.nm.us/fd/firemgt/documents/SierraCounty.pdf</t>
  </si>
  <si>
    <t>Sierra County Wildland Urban Interface CWPP</t>
  </si>
  <si>
    <t>NM_051_Sierra_2005.pdf</t>
  </si>
  <si>
    <t>Socorro County CWPP</t>
  </si>
  <si>
    <t>http://www.emnrd.state.nm.us/fd/firemgt/documents/SocorroCountyCWPP_000.pdf</t>
  </si>
  <si>
    <t>NM_053_Socorro_2006.pdf</t>
  </si>
  <si>
    <t>FIS-10, BB3-09</t>
  </si>
  <si>
    <t>BGS-08, TRI-08</t>
  </si>
  <si>
    <t>Claunch Pinto Soil and Water Conservation District, also includes portions of Socorro, Valencia, and Lincoln Counties</t>
  </si>
  <si>
    <t>LOO-04, BGS-08</t>
  </si>
  <si>
    <t>BPW_06</t>
  </si>
  <si>
    <t>FS-0408-013-20100720</t>
  </si>
  <si>
    <t>TWITCHELL CANYON</t>
  </si>
  <si>
    <t>WHR-09</t>
  </si>
  <si>
    <t>BLM-UTSLD-E4K4-20090806</t>
  </si>
  <si>
    <t>WHITE ROCKS 1</t>
  </si>
  <si>
    <t>5. Indicate inclusion in the fire zone (i.e. within fire boundaries) or in the 10 mile buffer zone.</t>
  </si>
  <si>
    <r>
      <t xml:space="preserve">6. Additions of counties to the list should be made into a new row, and </t>
    </r>
    <r>
      <rPr>
        <sz val="11"/>
        <color rgb="FFFF0000"/>
        <rFont val="Calibri"/>
        <family val="2"/>
        <scheme val="minor"/>
      </rPr>
      <t xml:space="preserve">highlighted with red text. </t>
    </r>
    <r>
      <rPr>
        <sz val="11"/>
        <rFont val="Calibri"/>
        <family val="2"/>
        <scheme val="minor"/>
      </rPr>
      <t>Be sure to include the FIPS code as well.</t>
    </r>
  </si>
  <si>
    <t>Fire Associated with this CWPP (e.g. BRS-09)</t>
  </si>
  <si>
    <t>Fire Zone/Buffer Zone (10 mi)</t>
  </si>
  <si>
    <t>Notes on Fires</t>
  </si>
  <si>
    <t>UT_001_SouthwestUtah_2007.pdf</t>
  </si>
  <si>
    <t>TCY-10, BRO-09</t>
  </si>
  <si>
    <t>Box Elder County</t>
  </si>
  <si>
    <t>STO-06, EMY-10</t>
  </si>
  <si>
    <t>All three fires originated in Idaho.</t>
  </si>
  <si>
    <t>CRN-08, BRG-09</t>
  </si>
  <si>
    <t>SOUTHEAST UTAH REGIONAL WILDFIRE PROTECTION PLAN</t>
  </si>
  <si>
    <t>LIO-06 Originated in Colorado</t>
  </si>
  <si>
    <t>BRO-09, MLF-09</t>
  </si>
  <si>
    <t>HW2-04, BLS-05</t>
  </si>
  <si>
    <t>UT_027_CentralUtah_2007.pdf</t>
  </si>
  <si>
    <t>DEV-06, SCY-09, SNC-06, DOG-06</t>
  </si>
  <si>
    <t>UT_035_NorthernUtah_2007.pdf</t>
  </si>
  <si>
    <t>CCY-08, MAC-10</t>
  </si>
  <si>
    <t>ANN-06, TCY-10</t>
  </si>
  <si>
    <t>SNC-06, DOG-06</t>
  </si>
  <si>
    <t>BGP-09, WHR-09</t>
  </si>
  <si>
    <t>HW2-04, MLF-09, BLS-05</t>
  </si>
  <si>
    <t>Buffer Zone</t>
  </si>
  <si>
    <t>Originated in Elko County, NV</t>
  </si>
  <si>
    <t>Fire Associated with this CWPP (Fire Zone)</t>
  </si>
  <si>
    <t xml:space="preserve"> Buffer Zone</t>
  </si>
  <si>
    <t>MUL-10 originates in Twin Falls County, ID</t>
  </si>
  <si>
    <t xml:space="preserve">WAT-04, HIG-07, BC2-07, BC1-06, </t>
  </si>
  <si>
    <t>WAT-04 originated in Carson City County, NV. HIG-07 originated in Sierra County, CA. BC2-07/BC1-06 originated in Sierra County, CA.</t>
  </si>
  <si>
    <t>Churchhill</t>
  </si>
  <si>
    <t>HAW-07, RRK-09, RCK-10</t>
  </si>
  <si>
    <t>Pershing</t>
  </si>
  <si>
    <t xml:space="preserve">RCK-10 originated in Washoe County </t>
  </si>
  <si>
    <t>http://nvfsc.org/Churchillcwpp.pdf</t>
  </si>
  <si>
    <t>Plan does NOT cover any communities in fire area.</t>
  </si>
  <si>
    <t>Nevada Community Wildfire Risk/Hazard Assessment Project-Churchill County</t>
  </si>
  <si>
    <t>Landscape-Scale Wildland Fire Risk/Hazard/Value Assessment for Churchill County, Nevada</t>
  </si>
  <si>
    <t>http://nvfsc.org/Churchillassessment.pdf</t>
  </si>
  <si>
    <t>http://nvfsc.org/Pershingcountycwpp.pdf</t>
  </si>
  <si>
    <t>Nevada Community Wildfire Risk Assessment Project-Pershing County</t>
  </si>
  <si>
    <t>Plan MAY cover communities in buffer zone area.</t>
  </si>
  <si>
    <t>NV_027_Pershing_2004.pdf</t>
  </si>
  <si>
    <t>NV_001_Landscape-Scale_Churchill_2007.pdf</t>
  </si>
  <si>
    <t>NPS-IMROWYYNP-0920-20090923</t>
  </si>
  <si>
    <t>ARN-09</t>
  </si>
  <si>
    <t>Weston County</t>
  </si>
  <si>
    <t>35 MILE MARKER</t>
  </si>
  <si>
    <t>FS-0206-038-20100827</t>
  </si>
  <si>
    <t>35M-10</t>
  </si>
  <si>
    <t>ALK-10</t>
  </si>
  <si>
    <t>BLM-COCRD-FR6D-20100818</t>
  </si>
  <si>
    <t>ALKALI</t>
  </si>
  <si>
    <t>Moffat County</t>
  </si>
  <si>
    <t>FOU-10</t>
  </si>
  <si>
    <t>FS-0210-055-20100906</t>
  </si>
  <si>
    <t>FOURMILE CANYON</t>
  </si>
  <si>
    <t>Boulder County</t>
  </si>
  <si>
    <t>LIO-06</t>
  </si>
  <si>
    <t>FS-0410-011-20060620</t>
  </si>
  <si>
    <t>LION CREEK</t>
  </si>
  <si>
    <t>MAS-05</t>
  </si>
  <si>
    <t>FS-0212-051-20050706</t>
  </si>
  <si>
    <t>MASON</t>
  </si>
  <si>
    <t>MED-10</t>
  </si>
  <si>
    <t>FS-0212-090-20100606</t>
  </si>
  <si>
    <t>MEDANO</t>
  </si>
  <si>
    <t>Saguache County</t>
  </si>
  <si>
    <t>NAR-09</t>
  </si>
  <si>
    <t>FS-0213-039-20090807</t>
  </si>
  <si>
    <t>NARRAGUINNEP</t>
  </si>
  <si>
    <t>QY2-09</t>
  </si>
  <si>
    <t>CO-FCQ-175-20090303</t>
  </si>
  <si>
    <t>El Paso County</t>
  </si>
  <si>
    <t>EH2-08</t>
  </si>
  <si>
    <t>FS-0417-070-20080614</t>
  </si>
  <si>
    <t>ELKHORN 2</t>
  </si>
  <si>
    <t>ESR-08</t>
  </si>
  <si>
    <t>FS-0409-002-20080810</t>
  </si>
  <si>
    <t>E. SLIDE ROCK RIDGE</t>
  </si>
  <si>
    <t>HAW-07</t>
  </si>
  <si>
    <t>FS-0417-022-20070716</t>
  </si>
  <si>
    <t>HAWKENS</t>
  </si>
  <si>
    <t>HOY-09</t>
  </si>
  <si>
    <t>BLM-NVCCD-E5JJ-20090820</t>
  </si>
  <si>
    <t>HOYT</t>
  </si>
  <si>
    <t>Churchill County</t>
  </si>
  <si>
    <t>RCK-10</t>
  </si>
  <si>
    <t>BLM-NVWID-FM19-20100724</t>
  </si>
  <si>
    <t>ROCK CREEK</t>
  </si>
  <si>
    <t>RRK-09</t>
  </si>
  <si>
    <t>BLM-NVCCD-E1ZA-20090715</t>
  </si>
  <si>
    <t>RED ROCK</t>
  </si>
  <si>
    <t>SEV-10</t>
  </si>
  <si>
    <t>BLM-NVWID-FM4L-20100725</t>
  </si>
  <si>
    <t>SEVEN TROUGHS</t>
  </si>
  <si>
    <t>Pershing County</t>
  </si>
  <si>
    <t>WAT-04</t>
  </si>
  <si>
    <t>FS-0417-034-20040714</t>
  </si>
  <si>
    <t>WATERFALL</t>
  </si>
  <si>
    <t>CUT-10</t>
  </si>
  <si>
    <t>NM-10-51840556X-20100609</t>
  </si>
  <si>
    <t>CUTOFF</t>
  </si>
  <si>
    <t>Culberson County</t>
  </si>
  <si>
    <t>TX</t>
  </si>
  <si>
    <t>ANN-06</t>
  </si>
  <si>
    <t>ANNABELLA</t>
  </si>
  <si>
    <t>BGP-09</t>
  </si>
  <si>
    <t>FS-0419-026-20090806</t>
  </si>
  <si>
    <t>BIG POLE</t>
  </si>
  <si>
    <t>BLS-05</t>
  </si>
  <si>
    <t>FS-0407-010-20050625</t>
  </si>
  <si>
    <t>BLUE SPRINGS</t>
  </si>
  <si>
    <t>BRG-09</t>
  </si>
  <si>
    <t>FS-0407-006-20090614</t>
  </si>
  <si>
    <t>BRIDGE</t>
  </si>
  <si>
    <t>BRO-09</t>
  </si>
  <si>
    <t>BLM-UTCCD-E303-20090802</t>
  </si>
  <si>
    <t>BROKEN RIDGE</t>
  </si>
  <si>
    <t>CCY-08</t>
  </si>
  <si>
    <t>CORNER CANYON</t>
  </si>
  <si>
    <t>CRN-08</t>
  </si>
  <si>
    <t>FS-0407-001-20080615</t>
  </si>
  <si>
    <t>CORN CREEK</t>
  </si>
  <si>
    <t>DEV-06</t>
  </si>
  <si>
    <t>FS-0408-072-20060815</t>
  </si>
  <si>
    <t>DEVILS DEN</t>
  </si>
  <si>
    <t>DOG-06</t>
  </si>
  <si>
    <t>FS-0408-026-20060716</t>
  </si>
  <si>
    <t>DOG VALLEY</t>
  </si>
  <si>
    <t>HW2-04</t>
  </si>
  <si>
    <t>FS-0407-114-20040728</t>
  </si>
  <si>
    <t>HAWKINS 2</t>
  </si>
  <si>
    <t>MAC-10</t>
  </si>
  <si>
    <t>BLM-UTSLD-FVP2-20100919</t>
  </si>
  <si>
    <t>MACHINE GUN</t>
  </si>
  <si>
    <t>MLF-09</t>
  </si>
  <si>
    <t>FS-0407-032-20090725</t>
  </si>
  <si>
    <t>MILL FLAT</t>
  </si>
  <si>
    <t>POR-08</t>
  </si>
  <si>
    <t>BLM-UTMOD-EH9P-20080827</t>
  </si>
  <si>
    <t>PORCUPINE RANCH</t>
  </si>
  <si>
    <t>SCY-09</t>
  </si>
  <si>
    <t>BLM-UTRID-E41C-20090823</t>
  </si>
  <si>
    <t>SAWMILL CANYON</t>
  </si>
  <si>
    <t>SNC-06</t>
  </si>
  <si>
    <t>FS-0408-053-20060722</t>
  </si>
  <si>
    <t>SUNSET CANYON</t>
  </si>
  <si>
    <t>TCY-10</t>
  </si>
  <si>
    <t>DISCOVERY</t>
  </si>
  <si>
    <t>EUR-10</t>
  </si>
  <si>
    <t>FETS-WA-239782-20100807</t>
  </si>
  <si>
    <t>EUREKA</t>
  </si>
  <si>
    <t>Walla Walla County</t>
  </si>
  <si>
    <t>FLI-06</t>
  </si>
  <si>
    <t>NPS-WANCP-C1LS-20060726</t>
  </si>
  <si>
    <t>FLICK CREEK</t>
  </si>
  <si>
    <t>FSC-04</t>
  </si>
  <si>
    <t>FS-0617-147-20040808</t>
  </si>
  <si>
    <t>FISCHER</t>
  </si>
  <si>
    <t>FZO-04</t>
  </si>
  <si>
    <t>FREEZOUT</t>
  </si>
  <si>
    <t>HUB-10</t>
  </si>
  <si>
    <t>WA-WFS-109-20100826</t>
  </si>
  <si>
    <t>HUBBARD</t>
  </si>
  <si>
    <t>ICI-04</t>
  </si>
  <si>
    <t>ICICLE</t>
  </si>
  <si>
    <t>ODE-09</t>
  </si>
  <si>
    <t>BLM-WASPD-E5LK-20090821</t>
  </si>
  <si>
    <t>ODEN ROAD</t>
  </si>
  <si>
    <t>POL-06</t>
  </si>
  <si>
    <t>FS-0617-115-20060904</t>
  </si>
  <si>
    <t>POLLALIE</t>
  </si>
  <si>
    <t>PPK-04</t>
  </si>
  <si>
    <t>POT PEAK</t>
  </si>
  <si>
    <t>SCH-05</t>
  </si>
  <si>
    <t>FS-0614-019-20050805</t>
  </si>
  <si>
    <t>SCHOOL</t>
  </si>
  <si>
    <t>SPU-06</t>
  </si>
  <si>
    <t>FS-0617-010-20060703</t>
  </si>
  <si>
    <t>SPUR PEAK</t>
  </si>
  <si>
    <t>SWA-10</t>
  </si>
  <si>
    <t>BLM-WASPD-FKW9-20100710</t>
  </si>
  <si>
    <t>SWAKANE</t>
  </si>
  <si>
    <t>TAT-06</t>
  </si>
  <si>
    <t>FS-0617-092-20060822</t>
  </si>
  <si>
    <t>TATOOSH</t>
  </si>
  <si>
    <t>TPC-06</t>
  </si>
  <si>
    <t>FS-0617-062-20060724</t>
  </si>
  <si>
    <t>TRIPOD COMPLEX</t>
  </si>
  <si>
    <t>UNN-10</t>
  </si>
  <si>
    <t>UNK-46618-118360-20100814</t>
  </si>
  <si>
    <t>UNNAMED</t>
  </si>
  <si>
    <t>Franklin County</t>
  </si>
  <si>
    <t>WMB-04</t>
  </si>
  <si>
    <t>FS-0617-205-20040816</t>
  </si>
  <si>
    <t>WILLIAMS BUTTE</t>
  </si>
  <si>
    <t>Uinta County</t>
  </si>
  <si>
    <t>WINDMILL</t>
  </si>
  <si>
    <t>BLM-WYKRD-FVM9-20100918</t>
  </si>
  <si>
    <t>WNM-10</t>
  </si>
  <si>
    <t>Converse County</t>
  </si>
  <si>
    <t>WILLOW CREEK</t>
  </si>
  <si>
    <t>WY-COX-10243-20100909</t>
  </si>
  <si>
    <t>WCK-10</t>
  </si>
  <si>
    <t>SALTLICK</t>
  </si>
  <si>
    <t>FS-0403-014-20070711</t>
  </si>
  <si>
    <t>SAL-07</t>
  </si>
  <si>
    <t>POLE CREEK STANDS</t>
  </si>
  <si>
    <t>BLM-WY-3302479-20100907</t>
  </si>
  <si>
    <t>PCS-10</t>
  </si>
  <si>
    <t>ORPHA</t>
  </si>
  <si>
    <t>BLM-WYCAD-FWV6-20101004</t>
  </si>
  <si>
    <t>ORP-10</t>
  </si>
  <si>
    <t>NEW FORK</t>
  </si>
  <si>
    <t>FS-0403-015-20080728</t>
  </si>
  <si>
    <t>NEW-08</t>
  </si>
  <si>
    <t>LITTLE VENUS</t>
  </si>
  <si>
    <t>FS-0214-006-20060619</t>
  </si>
  <si>
    <t>LVN-06</t>
  </si>
  <si>
    <t>LITTLE GOOSE</t>
  </si>
  <si>
    <t>FS-0202-008-20070809</t>
  </si>
  <si>
    <t>LGS-07</t>
  </si>
  <si>
    <t>ISABELLE</t>
  </si>
  <si>
    <t>FS-0206-103-20060618</t>
  </si>
  <si>
    <t>ISA-06</t>
  </si>
  <si>
    <t>HARDSCRABBLE</t>
  </si>
  <si>
    <t>FS-0403-035-20070808</t>
  </si>
  <si>
    <t>HSB-07</t>
  </si>
  <si>
    <t>HORSE CREEK</t>
  </si>
  <si>
    <t>FS-0403-004-20070621</t>
  </si>
  <si>
    <t>HCK-07</t>
  </si>
  <si>
    <t>GUNBARREL</t>
  </si>
  <si>
    <t>FS-0214-006-20080726</t>
  </si>
  <si>
    <t>GUN-08</t>
  </si>
  <si>
    <t>Niobrara County</t>
  </si>
  <si>
    <t>COOLEY DRAW</t>
  </si>
  <si>
    <t>BLM-WYNCD-FUE6-20100905</t>
  </si>
  <si>
    <t>COO-10</t>
  </si>
  <si>
    <t>COLUMBINE</t>
  </si>
  <si>
    <t>NPS-IMROWYYNP-0714-20070809</t>
  </si>
  <si>
    <t>CMB-07</t>
  </si>
  <si>
    <t>CITADEL</t>
  </si>
  <si>
    <t>CIT-07</t>
  </si>
  <si>
    <t>CEMENT</t>
  </si>
  <si>
    <t>FS-0203-044-20050723</t>
  </si>
  <si>
    <t>CEM-05</t>
  </si>
  <si>
    <t>BATTLE MOUNTAIN</t>
  </si>
  <si>
    <t>FS-0403-053-20060823</t>
  </si>
  <si>
    <t>BTM-06</t>
  </si>
  <si>
    <t>FS-0403-022-20100723</t>
  </si>
  <si>
    <t>BLL-10</t>
  </si>
  <si>
    <t>BONE CREEK</t>
  </si>
  <si>
    <t>FS-0202-009-20070813</t>
  </si>
  <si>
    <t>BCK-07</t>
  </si>
  <si>
    <t>ARNICA</t>
  </si>
  <si>
    <t>OR-84978-20090801</t>
  </si>
  <si>
    <t>NORTH FORK COMPLEX</t>
  </si>
  <si>
    <t>NFK-08</t>
  </si>
  <si>
    <t>NORTH FORK</t>
  </si>
  <si>
    <t>OAK-10</t>
  </si>
  <si>
    <t>FS-0610-029-20100813</t>
  </si>
  <si>
    <t>OAK FLAT</t>
  </si>
  <si>
    <t>OAT-09</t>
  </si>
  <si>
    <t>BLM-OR-3285969-20090914</t>
  </si>
  <si>
    <t>OATMAN</t>
  </si>
  <si>
    <t>OTT-07</t>
  </si>
  <si>
    <t>FS-0614-070-20070815</t>
  </si>
  <si>
    <t>OTTER CREEK</t>
  </si>
  <si>
    <t>POE-07</t>
  </si>
  <si>
    <t>FS-0616-097-20070718</t>
  </si>
  <si>
    <t>POE CABIN</t>
  </si>
  <si>
    <t>PUZ-06</t>
  </si>
  <si>
    <t>FS-0618-138-20060819</t>
  </si>
  <si>
    <t>PUZZLE</t>
  </si>
  <si>
    <t>RBC-09</t>
  </si>
  <si>
    <t>FS-0615-134-20090922</t>
  </si>
  <si>
    <t>RAINBOW CREEK</t>
  </si>
  <si>
    <t>RDH-07</t>
  </si>
  <si>
    <t>FS-0614-025-20070712</t>
  </si>
  <si>
    <t>RED HILL</t>
  </si>
  <si>
    <t>RM2-06</t>
  </si>
  <si>
    <t>OR-036-20060905</t>
  </si>
  <si>
    <t>RO2-10</t>
  </si>
  <si>
    <t>FS-0601-101-20100802</t>
  </si>
  <si>
    <t>ROY-08</t>
  </si>
  <si>
    <t>FETS-225641-20080916</t>
  </si>
  <si>
    <t>1025  ROYCE BUTTE</t>
  </si>
  <si>
    <t>RTL-08</t>
  </si>
  <si>
    <t>FS-0615-069-20080817</t>
  </si>
  <si>
    <t>RATTLE</t>
  </si>
  <si>
    <t>SHA-06</t>
  </si>
  <si>
    <t>FS-0614-092-20060814</t>
  </si>
  <si>
    <t>SHARPS RIDGE</t>
  </si>
  <si>
    <t>SML-09</t>
  </si>
  <si>
    <t>FWS-OR-3308644-20091202</t>
  </si>
  <si>
    <t>SOUTH MALHEUR LAKE RX</t>
  </si>
  <si>
    <t>SNO-08</t>
  </si>
  <si>
    <t>0758   SNOW CREEK</t>
  </si>
  <si>
    <t>SVF-07</t>
  </si>
  <si>
    <t>EGLEY</t>
  </si>
  <si>
    <t>TCK-07</t>
  </si>
  <si>
    <t>FS-0616-104-20070713</t>
  </si>
  <si>
    <t>TROUT CREEK</t>
  </si>
  <si>
    <t>THO-06</t>
  </si>
  <si>
    <t>FS-0604-267-20060821</t>
  </si>
  <si>
    <t>THORN CREEK</t>
  </si>
  <si>
    <t>TMB-09</t>
  </si>
  <si>
    <t>FS-0618-048-20090912</t>
  </si>
  <si>
    <t>TUMBLEBUG</t>
  </si>
  <si>
    <t>TRC-05</t>
  </si>
  <si>
    <t>FS-0616-100-20050914</t>
  </si>
  <si>
    <t>TURNER CREEK</t>
  </si>
  <si>
    <t>TRO-07</t>
  </si>
  <si>
    <t>FS-0614-062-20070729</t>
  </si>
  <si>
    <t>TROUT MEADOWS</t>
  </si>
  <si>
    <t>TRY-05</t>
  </si>
  <si>
    <t>OR-WWF-317-20050808</t>
  </si>
  <si>
    <t>TRYON</t>
  </si>
  <si>
    <t>TWI-06</t>
  </si>
  <si>
    <t>TWIN LAKES</t>
  </si>
  <si>
    <t>UTC-10</t>
  </si>
  <si>
    <t>FS-OR-3056556010602-20100907</t>
  </si>
  <si>
    <t>UTC WUI UB</t>
  </si>
  <si>
    <t>WLC-10</t>
  </si>
  <si>
    <t>BIA-NWRORWSA-73-20100818</t>
  </si>
  <si>
    <t>WHITE LIGHTNING COMPLEX (YOUTHER)</t>
  </si>
  <si>
    <t>WMC-09</t>
  </si>
  <si>
    <t>FS-0615-016-20090728</t>
  </si>
  <si>
    <t>WILLIAMS CREEK</t>
  </si>
  <si>
    <t>BAI-10</t>
  </si>
  <si>
    <t>BLM-WASPD-FU2L-20100910</t>
  </si>
  <si>
    <t>BAIRD SPRINGS</t>
  </si>
  <si>
    <t>BG2-06</t>
  </si>
  <si>
    <t>FS-0609-006-20060725</t>
  </si>
  <si>
    <t>BEAR GULCH II</t>
  </si>
  <si>
    <t>CCK-06</t>
  </si>
  <si>
    <t>FS-0617-090-20060822</t>
  </si>
  <si>
    <t>CEDAR CREEK</t>
  </si>
  <si>
    <t>CDS-08</t>
  </si>
  <si>
    <t>FS-0603-011-20080629</t>
  </si>
  <si>
    <t>COLD SPRINGS</t>
  </si>
  <si>
    <t>COW-10</t>
  </si>
  <si>
    <t>BLM-WASPD-FL23-20100718</t>
  </si>
  <si>
    <t>COWICHE MILL</t>
  </si>
  <si>
    <t>Yakima County</t>
  </si>
  <si>
    <t>DHB-04</t>
  </si>
  <si>
    <t>FS-0617-035-20040626</t>
  </si>
  <si>
    <t>DEEP HARBOR</t>
  </si>
  <si>
    <t>DIR-05</t>
  </si>
  <si>
    <t>FS-0617-079-20050730</t>
  </si>
  <si>
    <t>DIRTY FACE</t>
  </si>
  <si>
    <t>DOM-07</t>
  </si>
  <si>
    <t>FS-0617-068-20070805</t>
  </si>
  <si>
    <t>DOMKE</t>
  </si>
  <si>
    <t>DRY-09</t>
  </si>
  <si>
    <t>BLM-WASPD-E5KR-20090820</t>
  </si>
  <si>
    <t>DRY CREEK COMPLEX</t>
  </si>
  <si>
    <t>DSV-09</t>
  </si>
  <si>
    <t>FS-0617-145-20090729</t>
  </si>
  <si>
    <t>PSC-09</t>
  </si>
  <si>
    <t>BLM-NMLCD-EY3E-20090610</t>
  </si>
  <si>
    <t>PASCO</t>
  </si>
  <si>
    <t>RKY-08</t>
  </si>
  <si>
    <t>BLM-NMCAD-D8BD-20080618</t>
  </si>
  <si>
    <t>ROCKY</t>
  </si>
  <si>
    <t>SED-04</t>
  </si>
  <si>
    <t>FS-0303-020-20040612</t>
  </si>
  <si>
    <t>SEDGWICK</t>
  </si>
  <si>
    <t>SFK-10</t>
  </si>
  <si>
    <t>FS-0310-020-20100610</t>
  </si>
  <si>
    <t>SOUTH FORK</t>
  </si>
  <si>
    <t>SKE-09</t>
  </si>
  <si>
    <t>FS-0305-046-20090530</t>
  </si>
  <si>
    <t>SKELETON</t>
  </si>
  <si>
    <t>TRI-08</t>
  </si>
  <si>
    <t>FS-0303-017-20080415</t>
  </si>
  <si>
    <t>TRIGO</t>
  </si>
  <si>
    <t>VIS-09</t>
  </si>
  <si>
    <t>NM-09-52470640X-20090515</t>
  </si>
  <si>
    <t>VISTA</t>
  </si>
  <si>
    <t>WLL-09</t>
  </si>
  <si>
    <t>FS-0306-032-20090530</t>
  </si>
  <si>
    <t>784-07</t>
  </si>
  <si>
    <t>FS-0601-074-20070830</t>
  </si>
  <si>
    <t>0784</t>
  </si>
  <si>
    <t>7BC-08</t>
  </si>
  <si>
    <t>FS-0607-049-20080807</t>
  </si>
  <si>
    <t>0741 BRIDGE CREEK</t>
  </si>
  <si>
    <t>BAT-07</t>
  </si>
  <si>
    <t>FS-0616-098-20070713</t>
  </si>
  <si>
    <t>BATTLE CREEK</t>
  </si>
  <si>
    <t>BCR-06</t>
  </si>
  <si>
    <t>FS-0601-078-20060723</t>
  </si>
  <si>
    <t>0570  BLACK CRATER</t>
  </si>
  <si>
    <t>BCX-10</t>
  </si>
  <si>
    <t>BLM-ORPRD-FNL8-20100727</t>
  </si>
  <si>
    <t>BUCKHORN COMPLEX</t>
  </si>
  <si>
    <t>Gilliam County</t>
  </si>
  <si>
    <t>BLI-06</t>
  </si>
  <si>
    <t>BLISTER</t>
  </si>
  <si>
    <t>BLO-05</t>
  </si>
  <si>
    <t>FS-0611-011-20050722</t>
  </si>
  <si>
    <t>BLOSSOM</t>
  </si>
  <si>
    <t>BLU-06</t>
  </si>
  <si>
    <t>OR-MHF-140-20060807</t>
  </si>
  <si>
    <t>BLUEGRASS</t>
  </si>
  <si>
    <t>BOZ-09</t>
  </si>
  <si>
    <t>FS-0615-095-20090913</t>
  </si>
  <si>
    <t>BOZE</t>
  </si>
  <si>
    <t>BPT-07</t>
  </si>
  <si>
    <t>FS-0606-033-20070712</t>
  </si>
  <si>
    <t>BALL POINT</t>
  </si>
  <si>
    <t>BRC-05</t>
  </si>
  <si>
    <t>FS-0614-026-20050813</t>
  </si>
  <si>
    <t>BURNT CABIN</t>
  </si>
  <si>
    <t>CYC-05</t>
  </si>
  <si>
    <t>FS-0616-063-20050808</t>
  </si>
  <si>
    <t>CHERRY CREEK</t>
  </si>
  <si>
    <t>EGL-07</t>
  </si>
  <si>
    <t>FS-0604-167-20070706</t>
  </si>
  <si>
    <t>SILVER FIRE</t>
  </si>
  <si>
    <t>FIV-10</t>
  </si>
  <si>
    <t>BLM-OR-3286282-20100927</t>
  </si>
  <si>
    <t>FIVE CREEKS PHASE 3</t>
  </si>
  <si>
    <t>FLY-05</t>
  </si>
  <si>
    <t>FS-0616-090-20050821</t>
  </si>
  <si>
    <t>FLY</t>
  </si>
  <si>
    <t>GNA-08</t>
  </si>
  <si>
    <t>FS-0606-027-20080807</t>
  </si>
  <si>
    <t>GNARL RIDGE</t>
  </si>
  <si>
    <t>GPP-07</t>
  </si>
  <si>
    <t>FS-0604-155-20070706</t>
  </si>
  <si>
    <t>GRAPPLE</t>
  </si>
  <si>
    <t>GSY-04</t>
  </si>
  <si>
    <t>FS-0602-265-20040813</t>
  </si>
  <si>
    <t>GRASSY</t>
  </si>
  <si>
    <t>HMT-08</t>
  </si>
  <si>
    <t>FS-0611-014-20080816</t>
  </si>
  <si>
    <t>HORSE MOUNTAIN</t>
  </si>
  <si>
    <t>JIM-06</t>
  </si>
  <si>
    <t>OR-040-20060822</t>
  </si>
  <si>
    <t>JIM CREEK</t>
  </si>
  <si>
    <t>KIT-08</t>
  </si>
  <si>
    <t>KITSON</t>
  </si>
  <si>
    <t>LKG-06</t>
  </si>
  <si>
    <t>FS-0601-184-20060805</t>
  </si>
  <si>
    <t>0668 - LAKE GEORGE</t>
  </si>
  <si>
    <t>LOW-10</t>
  </si>
  <si>
    <t>BLM-ORPRD-EFT0-20100818</t>
  </si>
  <si>
    <t>LOWER DESCHUTES COMPLEX (TYGH RIDGE)</t>
  </si>
  <si>
    <t>MAX-06</t>
  </si>
  <si>
    <t>FS-0607-035-20060724</t>
  </si>
  <si>
    <t>0564 - MAXWELL FIRE</t>
  </si>
  <si>
    <t>MCL-06</t>
  </si>
  <si>
    <t>MCLEAN CREEK</t>
  </si>
  <si>
    <t>MFK-08</t>
  </si>
  <si>
    <t>FS-0610-044-20080816</t>
  </si>
  <si>
    <t>MIDDLE FORK</t>
  </si>
  <si>
    <t>MPK-05</t>
  </si>
  <si>
    <t>FS-0616-089-20050728</t>
  </si>
  <si>
    <t>MULE PEAK</t>
  </si>
  <si>
    <t>MUD-09</t>
  </si>
  <si>
    <t>BLM-ORPRD-E37V-20090802</t>
  </si>
  <si>
    <t>MUDDY CREEK</t>
  </si>
  <si>
    <t>NFC-09</t>
  </si>
  <si>
    <t>FS-0111-029-20070808</t>
  </si>
  <si>
    <t>WICKED CREEK</t>
  </si>
  <si>
    <t>WMN-05</t>
  </si>
  <si>
    <t>FS-0116-102-20050804</t>
  </si>
  <si>
    <t>WEST MOUNTAIN</t>
  </si>
  <si>
    <t>WYM-07</t>
  </si>
  <si>
    <t>WYMAN #2</t>
  </si>
  <si>
    <t>238-09</t>
  </si>
  <si>
    <t>NM-09-51560427X-20090330</t>
  </si>
  <si>
    <t>Lea County</t>
  </si>
  <si>
    <t>4MI-09</t>
  </si>
  <si>
    <t>BLM-NMCAD-EU7X-20090423</t>
  </si>
  <si>
    <t>FOUR MILE</t>
  </si>
  <si>
    <t>Chaves County</t>
  </si>
  <si>
    <t>ARE-10</t>
  </si>
  <si>
    <t>FETS-NM-236427-20100519</t>
  </si>
  <si>
    <t>AREA 74 UNITS 9 AND 10</t>
  </si>
  <si>
    <t>AST-09</t>
  </si>
  <si>
    <t>BIA-SWRNMMEA-21-20090515</t>
  </si>
  <si>
    <t>AUGUSTINE</t>
  </si>
  <si>
    <t>BB3-09</t>
  </si>
  <si>
    <t>FWS-NMSER-E4FA-20090804</t>
  </si>
  <si>
    <t>Socorro County</t>
  </si>
  <si>
    <t>BER-06</t>
  </si>
  <si>
    <t>FS-0306-088-20060619</t>
  </si>
  <si>
    <t>BEAR</t>
  </si>
  <si>
    <t>BGS-08</t>
  </si>
  <si>
    <t>FS-0303-042-20080623</t>
  </si>
  <si>
    <t>BIG SPRING</t>
  </si>
  <si>
    <t>BHL-09</t>
  </si>
  <si>
    <t>BLM-NM-3284857-20090502</t>
  </si>
  <si>
    <t>BIG HATCHET LC63</t>
  </si>
  <si>
    <t>Hidalgo County</t>
  </si>
  <si>
    <t>BPW-06</t>
  </si>
  <si>
    <t>FS-0310-062-20060624</t>
  </si>
  <si>
    <t>BEAR PAW</t>
  </si>
  <si>
    <t>CAT-09</t>
  </si>
  <si>
    <t>NM-09-52850753X-20090610</t>
  </si>
  <si>
    <t>CATO</t>
  </si>
  <si>
    <t>CAV-10</t>
  </si>
  <si>
    <t>NPS-NM-3322557-20100516</t>
  </si>
  <si>
    <t>CAVE WF INCIDENTS</t>
  </si>
  <si>
    <t>Eddy County</t>
  </si>
  <si>
    <t>DIA-09</t>
  </si>
  <si>
    <t>FS-0306-024-20090528</t>
  </si>
  <si>
    <t>DIAMOND</t>
  </si>
  <si>
    <t>EMR-09</t>
  </si>
  <si>
    <t>BLM-NM-3238987-20090420</t>
  </si>
  <si>
    <t>EAST MAGDALENA RX</t>
  </si>
  <si>
    <t>ETC-10</t>
  </si>
  <si>
    <t>BLM-NMCAD-E9BU-20100120</t>
  </si>
  <si>
    <t>ETCHEVERY</t>
  </si>
  <si>
    <t>ETW-09</t>
  </si>
  <si>
    <t>BLM-NMROD-EWR8-20090515</t>
  </si>
  <si>
    <t>EAST TRANSWESTERN</t>
  </si>
  <si>
    <t>FIS-10</t>
  </si>
  <si>
    <t>FS-NM-AC1825535010602-20100615</t>
  </si>
  <si>
    <t>FISHER RX</t>
  </si>
  <si>
    <t>FQZ-09</t>
  </si>
  <si>
    <t>NM-09-52460639X-20090515</t>
  </si>
  <si>
    <t>FRESQUEZ 2</t>
  </si>
  <si>
    <t>H12-10</t>
  </si>
  <si>
    <t>NM-10-20380465X-20100523</t>
  </si>
  <si>
    <t>H12</t>
  </si>
  <si>
    <t>Colfax County</t>
  </si>
  <si>
    <t>HOW-10</t>
  </si>
  <si>
    <t>BLM-NMROD-FZ1G-20101215</t>
  </si>
  <si>
    <t>HOWARD</t>
  </si>
  <si>
    <t>Roosevelt County</t>
  </si>
  <si>
    <t>IRI-09</t>
  </si>
  <si>
    <t>AZ-CNF-000033-20090504</t>
  </si>
  <si>
    <t>IRISHMAN</t>
  </si>
  <si>
    <t>LCY-10</t>
  </si>
  <si>
    <t>FETS-NM-238998-20100621</t>
  </si>
  <si>
    <t>LONG CANYON</t>
  </si>
  <si>
    <t>Dona Ana County</t>
  </si>
  <si>
    <t>LOO-04</t>
  </si>
  <si>
    <t>FS-0303-016-20040521</t>
  </si>
  <si>
    <t>LOOKOUT</t>
  </si>
  <si>
    <t>MAR-06</t>
  </si>
  <si>
    <t>FS-0306-064-20060606</t>
  </si>
  <si>
    <t>MARTINEZ II</t>
  </si>
  <si>
    <t>MOR-09</t>
  </si>
  <si>
    <t>FS-0306-065-20090711</t>
  </si>
  <si>
    <t>MOORE</t>
  </si>
  <si>
    <t>MRG-09</t>
  </si>
  <si>
    <t>NM-GNF-00367-20090719</t>
  </si>
  <si>
    <t>MORAGA</t>
  </si>
  <si>
    <t>MSN-09</t>
  </si>
  <si>
    <t>FS-0306-033-20090601</t>
  </si>
  <si>
    <t>MEASON</t>
  </si>
  <si>
    <t>ORO-09</t>
  </si>
  <si>
    <t>BLM-NMLCD-EU56-20090422</t>
  </si>
  <si>
    <t>OROGRANDE</t>
  </si>
  <si>
    <t>PCY-05</t>
  </si>
  <si>
    <t>FS-0302-394-20050917</t>
  </si>
  <si>
    <t>PINE CANYON</t>
  </si>
  <si>
    <t>PEP-04</t>
  </si>
  <si>
    <t>NM-LNF-004-20040515</t>
  </si>
  <si>
    <t>PEPPIN</t>
  </si>
  <si>
    <t>PIC-09</t>
  </si>
  <si>
    <t>BLM-NMCAD-ESD8-20090304</t>
  </si>
  <si>
    <t>PICACHO</t>
  </si>
  <si>
    <t>BKS-10</t>
  </si>
  <si>
    <t>BOUNDARY JUNCTION</t>
  </si>
  <si>
    <t>FS-0105-047-20070810</t>
  </si>
  <si>
    <t>BJN-07</t>
  </si>
  <si>
    <t>Ada County</t>
  </si>
  <si>
    <t>BIG</t>
  </si>
  <si>
    <t>BLM-IDFRD-FNW4-20100728</t>
  </si>
  <si>
    <t>BIG-10</t>
  </si>
  <si>
    <t>BIG DRAW</t>
  </si>
  <si>
    <t>BLM-IDJRD-FP9M-20100806</t>
  </si>
  <si>
    <t>BGD-10</t>
  </si>
  <si>
    <t>BLACK CANYON FACE</t>
  </si>
  <si>
    <t>FS-0105-013-20050801</t>
  </si>
  <si>
    <t>BCF-05</t>
  </si>
  <si>
    <t>BLACK BUTTE</t>
  </si>
  <si>
    <t>BLM-IDJRD-FHT8-20100629</t>
  </si>
  <si>
    <t>BB2-10</t>
  </si>
  <si>
    <t>FS-0117-144-20060816</t>
  </si>
  <si>
    <t>BB1-06</t>
  </si>
  <si>
    <t>AHO-07</t>
  </si>
  <si>
    <t>FS-0115-006-20070628</t>
  </si>
  <si>
    <t>AHORN</t>
  </si>
  <si>
    <t>BGC-06</t>
  </si>
  <si>
    <t>FS-0111-019-20060729</t>
  </si>
  <si>
    <t>BIG CREEK</t>
  </si>
  <si>
    <t>BYM-05</t>
  </si>
  <si>
    <t>BERRY MEADOWS</t>
  </si>
  <si>
    <t>CAM-05</t>
  </si>
  <si>
    <t>MT-KNF-075-20050807</t>
  </si>
  <si>
    <t>CAMP 32</t>
  </si>
  <si>
    <t>CAS-08</t>
  </si>
  <si>
    <t>FS-0108-018-20080726</t>
  </si>
  <si>
    <t>CASCADE</t>
  </si>
  <si>
    <t>CPL-07</t>
  </si>
  <si>
    <t>FS-0110-070-20070717</t>
  </si>
  <si>
    <t>CORPORAL</t>
  </si>
  <si>
    <t>DBY-06</t>
  </si>
  <si>
    <t>BLM-MTBID-C4YP-20060822</t>
  </si>
  <si>
    <t>DERBY</t>
  </si>
  <si>
    <t>FRO-05</t>
  </si>
  <si>
    <t>FROG POND</t>
  </si>
  <si>
    <t>GAS-06</t>
  </si>
  <si>
    <t>FS-0103-033-20060724</t>
  </si>
  <si>
    <t>GASH</t>
  </si>
  <si>
    <t>HOL-06</t>
  </si>
  <si>
    <t>FS-0110-073-20060817</t>
  </si>
  <si>
    <t>HOLLAND PEAK</t>
  </si>
  <si>
    <t>ITR-09</t>
  </si>
  <si>
    <t>MT-CES000075-20090909</t>
  </si>
  <si>
    <t>INDIAN TRAIL</t>
  </si>
  <si>
    <t>JUN-06</t>
  </si>
  <si>
    <t>FS-0111-040-20060821</t>
  </si>
  <si>
    <t>JUNGLE</t>
  </si>
  <si>
    <t>KEE-06</t>
  </si>
  <si>
    <t>KEEP COOL</t>
  </si>
  <si>
    <t>KOO-09</t>
  </si>
  <si>
    <t>FS-0103-009-20090712</t>
  </si>
  <si>
    <t>KOOTENAI CREEK</t>
  </si>
  <si>
    <t>MAD-07</t>
  </si>
  <si>
    <t>FS-0111-006-20070627</t>
  </si>
  <si>
    <t>MADISON ARM</t>
  </si>
  <si>
    <t>PAS-06</t>
  </si>
  <si>
    <t>FS-0111-038-20060821</t>
  </si>
  <si>
    <t>PASSAGE FALLS</t>
  </si>
  <si>
    <t>PAT-07</t>
  </si>
  <si>
    <t>FS-0102-028-20070712</t>
  </si>
  <si>
    <t>PATTENGAIL</t>
  </si>
  <si>
    <t>PRO-05</t>
  </si>
  <si>
    <t>FS-0116-049-20050731</t>
  </si>
  <si>
    <t>PROSPECT</t>
  </si>
  <si>
    <t>RAV-10</t>
  </si>
  <si>
    <t>BLM-MTLED-FSQ0-20100821</t>
  </si>
  <si>
    <t>RAVEN</t>
  </si>
  <si>
    <t>Petroleum County</t>
  </si>
  <si>
    <t>RMB-07</t>
  </si>
  <si>
    <t>FS-0103-082-20070730</t>
  </si>
  <si>
    <t>ROMBO</t>
  </si>
  <si>
    <t>ROC-05</t>
  </si>
  <si>
    <t>FS-0103-041-20050803</t>
  </si>
  <si>
    <t>ROCK IN</t>
  </si>
  <si>
    <t>RTC-07</t>
  </si>
  <si>
    <t>FS-0102-084-20070809</t>
  </si>
  <si>
    <t>RAT CREEK</t>
  </si>
  <si>
    <t>RUS-08</t>
  </si>
  <si>
    <t>RUSSIAN FLATS</t>
  </si>
  <si>
    <t>SAW-07</t>
  </si>
  <si>
    <t>FS-0116-151-20070713</t>
  </si>
  <si>
    <t>SAWMILL</t>
  </si>
  <si>
    <t>SBF-06</t>
  </si>
  <si>
    <t>SAND BASIN FIRE</t>
  </si>
  <si>
    <t>SIG-05</t>
  </si>
  <si>
    <t>FS-0103-100-20050809</t>
  </si>
  <si>
    <t>SIGNAL ROCK</t>
  </si>
  <si>
    <t>SKY-07</t>
  </si>
  <si>
    <t>FS-0110-035-20070718</t>
  </si>
  <si>
    <t>SKYLAND</t>
  </si>
  <si>
    <t>STU-10</t>
  </si>
  <si>
    <t>MT-SOS000009-20100821</t>
  </si>
  <si>
    <t>STUMP GULCH</t>
  </si>
  <si>
    <t>SUN-06</t>
  </si>
  <si>
    <t>FS-0110-072-20060818</t>
  </si>
  <si>
    <t>SUN DOG</t>
  </si>
  <si>
    <t>TAR-05</t>
  </si>
  <si>
    <t>FS-0116-104-20050804</t>
  </si>
  <si>
    <t>TARKIO</t>
  </si>
  <si>
    <t>TIN-07</t>
  </si>
  <si>
    <t>TIN CUP</t>
  </si>
  <si>
    <t>TUM-08</t>
  </si>
  <si>
    <t>TUMBLE CREEK</t>
  </si>
  <si>
    <t>WIC-07</t>
  </si>
  <si>
    <t>FS-0412-022-20070706</t>
  </si>
  <si>
    <t>RAI-07</t>
  </si>
  <si>
    <t>FS-0413-028-20060726</t>
  </si>
  <si>
    <t>POT-06</t>
  </si>
  <si>
    <t>PLOWBOY</t>
  </si>
  <si>
    <t>PLO-06</t>
  </si>
  <si>
    <t>NORTH STAR BUTTE</t>
  </si>
  <si>
    <t>FETS-225313-20080627</t>
  </si>
  <si>
    <t>NSB-04</t>
  </si>
  <si>
    <t>Twin Falls County</t>
  </si>
  <si>
    <t>MULE CREEK</t>
  </si>
  <si>
    <t>BLM-IDBUD-FSF6-20100820</t>
  </si>
  <si>
    <t>MUL-10</t>
  </si>
  <si>
    <t>MONUMENTAL</t>
  </si>
  <si>
    <t>FS-0402-036-20070717</t>
  </si>
  <si>
    <t>MON-07</t>
  </si>
  <si>
    <t>Bingham County</t>
  </si>
  <si>
    <t>MIDDLE BUTTE</t>
  </si>
  <si>
    <t>BLM-IDIFD-FTK9-20100827</t>
  </si>
  <si>
    <t>MID-10</t>
  </si>
  <si>
    <t>MEADOW</t>
  </si>
  <si>
    <t>FS-0117-162-20060903</t>
  </si>
  <si>
    <t>MEA-06</t>
  </si>
  <si>
    <t>LONG BUTTE</t>
  </si>
  <si>
    <t>BLM-IDJRD-FSS1-20100821</t>
  </si>
  <si>
    <t>LON-10</t>
  </si>
  <si>
    <t>LIGHTNING</t>
  </si>
  <si>
    <t>FS-0117-102-20060812</t>
  </si>
  <si>
    <t>LIG-06</t>
  </si>
  <si>
    <t>LITTLE BEAVER COMPLEX</t>
  </si>
  <si>
    <t>FS-0402-021-20100728</t>
  </si>
  <si>
    <t>LBC-10</t>
  </si>
  <si>
    <t>LAID LAW</t>
  </si>
  <si>
    <t>BLM-IDSHD-FP6W-20100805</t>
  </si>
  <si>
    <t>LAI-10</t>
  </si>
  <si>
    <t>JEFFERSON</t>
  </si>
  <si>
    <t>BLM-IDIFD-FK7J-20100713</t>
  </si>
  <si>
    <t>JEF-10</t>
  </si>
  <si>
    <t>HORTON</t>
  </si>
  <si>
    <t>HRT-07</t>
  </si>
  <si>
    <t>HOT TEA</t>
  </si>
  <si>
    <t>BLM-IDFRD-FTF6-20100827</t>
  </si>
  <si>
    <t>HOT-10</t>
  </si>
  <si>
    <t>GRAY'S CREEK</t>
  </si>
  <si>
    <t>FS-0412-072-20070830</t>
  </si>
  <si>
    <t>GYC-07</t>
  </si>
  <si>
    <t>GREEN ACRES</t>
  </si>
  <si>
    <t>FS-0117-140-20060819</t>
  </si>
  <si>
    <t>GRN-06</t>
  </si>
  <si>
    <t>GREGORY</t>
  </si>
  <si>
    <t>FS-0402-099-20050903</t>
  </si>
  <si>
    <t>GRG-05</t>
  </si>
  <si>
    <t>GRANITE CREEK</t>
  </si>
  <si>
    <t>FS-0616-065-20050806</t>
  </si>
  <si>
    <t>GCK-05</t>
  </si>
  <si>
    <t>FALLS CREEK</t>
  </si>
  <si>
    <t>FS-0413-005-20050718</t>
  </si>
  <si>
    <t>FCK-05</t>
  </si>
  <si>
    <t>EAST ROARING</t>
  </si>
  <si>
    <t>FS-0402-117-20060904</t>
  </si>
  <si>
    <t>ERR-06</t>
  </si>
  <si>
    <t>EMERY</t>
  </si>
  <si>
    <t>BLM-IDBUD-FS9Y-20100826</t>
  </si>
  <si>
    <t>EMY-10</t>
  </si>
  <si>
    <t>ELKHORN</t>
  </si>
  <si>
    <t>FS-0413-022-20060719</t>
  </si>
  <si>
    <t>EHN-06</t>
  </si>
  <si>
    <t>DOLLAR</t>
  </si>
  <si>
    <t>DOL-04</t>
  </si>
  <si>
    <t>CROWBAR</t>
  </si>
  <si>
    <t>FETS-ID-239741-20100805</t>
  </si>
  <si>
    <t>CWB-10</t>
  </si>
  <si>
    <t>CUDDY</t>
  </si>
  <si>
    <t>FS-0412-134-20060908</t>
  </si>
  <si>
    <t>CUD-06</t>
  </si>
  <si>
    <t>CASTLE ROCK</t>
  </si>
  <si>
    <t>FS-0414-027-20070816</t>
  </si>
  <si>
    <t>CSR-07</t>
  </si>
  <si>
    <t>COUGAR</t>
  </si>
  <si>
    <t>FS-0412-026-20060807</t>
  </si>
  <si>
    <t>COU-06</t>
  </si>
  <si>
    <t>CLEAR SAGE</t>
  </si>
  <si>
    <t>FS-0413-047-20070713</t>
  </si>
  <si>
    <t>CLE-07</t>
  </si>
  <si>
    <t>CABIN CREEK</t>
  </si>
  <si>
    <t>CAB-04</t>
  </si>
  <si>
    <t>CHINA TEN</t>
  </si>
  <si>
    <t>FS-0117-060-20050808</t>
  </si>
  <si>
    <t>C10-05</t>
  </si>
  <si>
    <t>Minidoka County</t>
  </si>
  <si>
    <t>BEAR TRAP</t>
  </si>
  <si>
    <t>BLM-IDBUD-FQB3-20100806</t>
  </si>
  <si>
    <t>BTR-10</t>
  </si>
  <si>
    <t>BEAR SPRING</t>
  </si>
  <si>
    <t>FS-0413-063-20040813</t>
  </si>
  <si>
    <t>BSP-04</t>
  </si>
  <si>
    <t>BURNT</t>
  </si>
  <si>
    <t>FS-0402-061-20060730</t>
  </si>
  <si>
    <t>BRN-06</t>
  </si>
  <si>
    <t>BLACK PINE 2</t>
  </si>
  <si>
    <t>FS-0414-007-20070706</t>
  </si>
  <si>
    <t>BP2-07</t>
  </si>
  <si>
    <t>BOWEN</t>
  </si>
  <si>
    <t>FETS-ID-240428-20100821</t>
  </si>
  <si>
    <t>BOW-10</t>
  </si>
  <si>
    <t>BLACKSHEEP</t>
  </si>
  <si>
    <t>BLM-IDBRD-FSS8-20100821</t>
  </si>
  <si>
    <t>FS-0512-167-20071022</t>
  </si>
  <si>
    <t>SNG-08</t>
  </si>
  <si>
    <t>FS-0502-085-20071021</t>
  </si>
  <si>
    <t>SANTIAGO</t>
  </si>
  <si>
    <t>SNK-08</t>
  </si>
  <si>
    <t>SLINKARD</t>
  </si>
  <si>
    <t>SOM-06</t>
  </si>
  <si>
    <t>CA-SRF-997-20060724</t>
  </si>
  <si>
    <t>SOMES</t>
  </si>
  <si>
    <t>SOU-04</t>
  </si>
  <si>
    <t>SOURCE</t>
  </si>
  <si>
    <t>STA-09</t>
  </si>
  <si>
    <t>FS-0501-138-20090826</t>
  </si>
  <si>
    <t>STATION</t>
  </si>
  <si>
    <t>SWN-08</t>
  </si>
  <si>
    <t>SHERWIN</t>
  </si>
  <si>
    <t>TIT-06</t>
  </si>
  <si>
    <t>FS-0505-041-20060723</t>
  </si>
  <si>
    <t>TITUS</t>
  </si>
  <si>
    <t>TUO-04</t>
  </si>
  <si>
    <t>TUOLUMNE</t>
  </si>
  <si>
    <t>UNC-06</t>
  </si>
  <si>
    <t>CA-KNF-003497-20060723</t>
  </si>
  <si>
    <t>UNCLES</t>
  </si>
  <si>
    <t>WAL-07</t>
  </si>
  <si>
    <t>FS-0514-082-20070829</t>
  </si>
  <si>
    <t>WALLOW</t>
  </si>
  <si>
    <t>WHE-07</t>
  </si>
  <si>
    <t>FS-0511-053-20070705</t>
  </si>
  <si>
    <t>WHEELER</t>
  </si>
  <si>
    <t>WHI-08</t>
  </si>
  <si>
    <t>FS-0508-003-20080612</t>
  </si>
  <si>
    <t>WHISKEY</t>
  </si>
  <si>
    <t>WIN-07</t>
  </si>
  <si>
    <t>WINGATE</t>
  </si>
  <si>
    <t>WIT-08</t>
  </si>
  <si>
    <t>FS-0502-082-20071021</t>
  </si>
  <si>
    <t>WITCH</t>
  </si>
  <si>
    <t>YUB-09</t>
  </si>
  <si>
    <t>CA-NEU-016856-20090815</t>
  </si>
  <si>
    <t>YUBA</t>
  </si>
  <si>
    <t>Yuba County</t>
  </si>
  <si>
    <t>ZAC-07</t>
  </si>
  <si>
    <t>FS-0507-020-20070704</t>
  </si>
  <si>
    <t>ZACA</t>
  </si>
  <si>
    <t>ZEI-08</t>
  </si>
  <si>
    <t>FS-0514-069-20080621</t>
  </si>
  <si>
    <t>ZEIGLER</t>
  </si>
  <si>
    <t>WARM SPRINGS</t>
  </si>
  <si>
    <t>FS-0412-012-20070706</t>
  </si>
  <si>
    <t>WMS-07</t>
  </si>
  <si>
    <t>WEST FORK</t>
  </si>
  <si>
    <t>WES-05</t>
  </si>
  <si>
    <t>VAN METER</t>
  </si>
  <si>
    <t>FS-0412-027-20060807</t>
  </si>
  <si>
    <t>VAN-06</t>
  </si>
  <si>
    <t>UPPER MEADOW</t>
  </si>
  <si>
    <t>UPP-05</t>
  </si>
  <si>
    <t>ULM PEAK</t>
  </si>
  <si>
    <t>FS-0104-125-20060807</t>
  </si>
  <si>
    <t>ULM-06</t>
  </si>
  <si>
    <t>TRAIL CREEK</t>
  </si>
  <si>
    <t>ID-SCF-6004-20060809</t>
  </si>
  <si>
    <t>TRA-06</t>
  </si>
  <si>
    <t>TRAILHEAD</t>
  </si>
  <si>
    <t>FS-0414-008-20060718</t>
  </si>
  <si>
    <t>THD-06</t>
  </si>
  <si>
    <t>TAILHOLT CREEK</t>
  </si>
  <si>
    <t>FS-0412-058-20060808</t>
  </si>
  <si>
    <t>TAI-06</t>
  </si>
  <si>
    <t>SUMMIT</t>
  </si>
  <si>
    <t>FS-0402-105-20060820</t>
  </si>
  <si>
    <t>SUM-06</t>
  </si>
  <si>
    <t>SOUTH TRAIL</t>
  </si>
  <si>
    <t>BLM-IDFRD-FM0Z-20100724</t>
  </si>
  <si>
    <t>STR-10</t>
  </si>
  <si>
    <t>STONE 2</t>
  </si>
  <si>
    <t>BLM-IDPOD-C2S3-20060805</t>
  </si>
  <si>
    <t>STO-06</t>
  </si>
  <si>
    <t>SNAKE ONE</t>
  </si>
  <si>
    <t>FS-0412-010-20050728</t>
  </si>
  <si>
    <t>SNA-05</t>
  </si>
  <si>
    <t>SHEEP TRAIL</t>
  </si>
  <si>
    <t>FS-0402-070-20070717</t>
  </si>
  <si>
    <t>SHT-07</t>
  </si>
  <si>
    <t>SHOWERBATH</t>
  </si>
  <si>
    <t>FS-0413-057-20070730</t>
  </si>
  <si>
    <t>SHO-07</t>
  </si>
  <si>
    <t>SOUTH BARKER</t>
  </si>
  <si>
    <t>FS-0414-010-20080807</t>
  </si>
  <si>
    <t>SBK-08</t>
  </si>
  <si>
    <t>Owyhee County</t>
  </si>
  <si>
    <t>SAILOR CREEK</t>
  </si>
  <si>
    <t>BLM-IDJRD-FHS1-20100629</t>
  </si>
  <si>
    <t>SAI-10</t>
  </si>
  <si>
    <t>RATTLESNAKE</t>
  </si>
  <si>
    <t>FS-0117-017-20070713</t>
  </si>
  <si>
    <t>RS2-07</t>
  </si>
  <si>
    <t>Power County</t>
  </si>
  <si>
    <t>ROOSTER ROCK</t>
  </si>
  <si>
    <t>BIA-NWRIDFHA-1010-20100805</t>
  </si>
  <si>
    <t>ROO-10</t>
  </si>
  <si>
    <t>RED MOUNTAIN</t>
  </si>
  <si>
    <t>FS-0402-085-20060813</t>
  </si>
  <si>
    <t>RMN-06</t>
  </si>
  <si>
    <t>RAINBOW ROAD</t>
  </si>
  <si>
    <t>BLM-IDBUD-FL19-20100718</t>
  </si>
  <si>
    <t>RBR-10</t>
  </si>
  <si>
    <t>FS-0402-103-20060820</t>
  </si>
  <si>
    <t>RAT-06</t>
  </si>
  <si>
    <t>RAINES</t>
  </si>
  <si>
    <t>LOCKHEED</t>
  </si>
  <si>
    <t>MCD-10</t>
  </si>
  <si>
    <t>BLM-CANOD-FNP8-20100726</t>
  </si>
  <si>
    <t>MCDONALD</t>
  </si>
  <si>
    <t>MIL-08</t>
  </si>
  <si>
    <t>FS-0510-026-20080621</t>
  </si>
  <si>
    <t>MILL</t>
  </si>
  <si>
    <t>MIN-08</t>
  </si>
  <si>
    <t>FS-0514-106-20080621</t>
  </si>
  <si>
    <t>MINERS</t>
  </si>
  <si>
    <t>MLD-06</t>
  </si>
  <si>
    <t>FS-0512-083-20060709</t>
  </si>
  <si>
    <t>MILLARD</t>
  </si>
  <si>
    <t>MOO-07</t>
  </si>
  <si>
    <t>FS-0511-098-20070903</t>
  </si>
  <si>
    <t>MOONLIGHT</t>
  </si>
  <si>
    <t>NOB-08</t>
  </si>
  <si>
    <t>FS-0506-079-20080621</t>
  </si>
  <si>
    <t>NOBLE</t>
  </si>
  <si>
    <t>NOR-08</t>
  </si>
  <si>
    <t>FS-0516-013-20080621</t>
  </si>
  <si>
    <t>NORTH MTN</t>
  </si>
  <si>
    <t>OLI-08</t>
  </si>
  <si>
    <t>FS-0515-014-20080621</t>
  </si>
  <si>
    <t>OLIVER</t>
  </si>
  <si>
    <t>PAN-06</t>
  </si>
  <si>
    <t>FS-0510-035-20060724</t>
  </si>
  <si>
    <t>PANTHER</t>
  </si>
  <si>
    <t>PER-06</t>
  </si>
  <si>
    <t>FS-0507-012-20060619</t>
  </si>
  <si>
    <t>PERKINS</t>
  </si>
  <si>
    <t>PET-08</t>
  </si>
  <si>
    <t>BLM-CANOD-D8W2-20080622</t>
  </si>
  <si>
    <t>PETERSON</t>
  </si>
  <si>
    <t>PIN-07</t>
  </si>
  <si>
    <t>FS-0502-073-20070912</t>
  </si>
  <si>
    <t>PINE</t>
  </si>
  <si>
    <t>PIT-08</t>
  </si>
  <si>
    <t>FS-0511-063-20080621</t>
  </si>
  <si>
    <t>PIT</t>
  </si>
  <si>
    <t>PIU-08</t>
  </si>
  <si>
    <t>FS-0513-018-20080628</t>
  </si>
  <si>
    <t>PIUTE</t>
  </si>
  <si>
    <t>PLU-06</t>
  </si>
  <si>
    <t>PLUNGE</t>
  </si>
  <si>
    <t>PN2-08</t>
  </si>
  <si>
    <t>FS-0505-057-20080722</t>
  </si>
  <si>
    <t>PNC-06</t>
  </si>
  <si>
    <t>FS-0512-185-20060919</t>
  </si>
  <si>
    <t>PINNACLES</t>
  </si>
  <si>
    <t>PNE-04</t>
  </si>
  <si>
    <t>FS-0501-083-20040712</t>
  </si>
  <si>
    <t>PINES</t>
  </si>
  <si>
    <t>POW-05</t>
  </si>
  <si>
    <t>FS-0503-109-20041006</t>
  </si>
  <si>
    <t>POWER</t>
  </si>
  <si>
    <t>QUA-08</t>
  </si>
  <si>
    <t>QUARRY</t>
  </si>
  <si>
    <t>RAL-06</t>
  </si>
  <si>
    <t>FS-0517-064-20060905</t>
  </si>
  <si>
    <t>RALSTON</t>
  </si>
  <si>
    <t>RCH-08</t>
  </si>
  <si>
    <t>FS-0501-166-20071020</t>
  </si>
  <si>
    <t>RANCH</t>
  </si>
  <si>
    <t>RCO-07</t>
  </si>
  <si>
    <t>RANCHO</t>
  </si>
  <si>
    <t>RIC-08</t>
  </si>
  <si>
    <t>FS-0511-084-20080729</t>
  </si>
  <si>
    <t>RICH</t>
  </si>
  <si>
    <t>RID-06</t>
  </si>
  <si>
    <t>FS-0507-039-20060722</t>
  </si>
  <si>
    <t>RIDGE</t>
  </si>
  <si>
    <t>RSH-06</t>
  </si>
  <si>
    <t>FS-0505-059-20060724</t>
  </si>
  <si>
    <t>RUSH</t>
  </si>
  <si>
    <t>SAG-07</t>
  </si>
  <si>
    <t>FS-0504-015-20070706</t>
  </si>
  <si>
    <t>SAGE</t>
  </si>
  <si>
    <t>SAT-08</t>
  </si>
  <si>
    <t>SANTA ANITA</t>
  </si>
  <si>
    <t>SCK-09</t>
  </si>
  <si>
    <t>FS-0514-102-20090802</t>
  </si>
  <si>
    <t>SHU LIGHTNING COMPLEX (CHALK)</t>
  </si>
  <si>
    <t>SCL-09</t>
  </si>
  <si>
    <t>BLM-CANOD-E3ZN-20090802</t>
  </si>
  <si>
    <t>SHU LIGHTNING COMPLEX (CASSEL)</t>
  </si>
  <si>
    <t>SCM-08</t>
  </si>
  <si>
    <t>FS-0517-025-20080621</t>
  </si>
  <si>
    <t>SCOTCHMAN</t>
  </si>
  <si>
    <t>SCO-06</t>
  </si>
  <si>
    <t>SCOTT</t>
  </si>
  <si>
    <t>SGO-09</t>
  </si>
  <si>
    <t>FS-0514-100-20090802</t>
  </si>
  <si>
    <t>SHU LIGHTNING COMPLEX (GOOSE)</t>
  </si>
  <si>
    <t>SHC-10</t>
  </si>
  <si>
    <t>NPS-PWROCAKNP-0039-20100716</t>
  </si>
  <si>
    <t>SHEEP COMPLEX</t>
  </si>
  <si>
    <t>Fresno County</t>
  </si>
  <si>
    <t>SHP-09</t>
  </si>
  <si>
    <t>FS-0512-171-20091003</t>
  </si>
  <si>
    <t>SHEEP</t>
  </si>
  <si>
    <t>SIE-06</t>
  </si>
  <si>
    <t>FS-0502-008-20060206</t>
  </si>
  <si>
    <t>SIERRA</t>
  </si>
  <si>
    <t>SIL-08</t>
  </si>
  <si>
    <t>FS-0417-025-20080817</t>
  </si>
  <si>
    <t>SILVER CREEK</t>
  </si>
  <si>
    <t>SIM-04</t>
  </si>
  <si>
    <t>FS-0510-039-20040728</t>
  </si>
  <si>
    <t>SIMS</t>
  </si>
  <si>
    <t>SL2-08</t>
  </si>
  <si>
    <t>FS-0516-049-20040809</t>
  </si>
  <si>
    <t>EARLY</t>
  </si>
  <si>
    <t>EAS-04</t>
  </si>
  <si>
    <t>FS-0501-113-20040807</t>
  </si>
  <si>
    <t>EAST</t>
  </si>
  <si>
    <t>ELK-07</t>
  </si>
  <si>
    <t>CA-KNF-00000045-20070710</t>
  </si>
  <si>
    <t>ELK</t>
  </si>
  <si>
    <t>ELM-08</t>
  </si>
  <si>
    <t>ELMORE</t>
  </si>
  <si>
    <t>EME-06</t>
  </si>
  <si>
    <t>FS-0512-159-20060829</t>
  </si>
  <si>
    <t>EMERALD</t>
  </si>
  <si>
    <t>FAL-08</t>
  </si>
  <si>
    <t>FS-0517-033-20080621</t>
  </si>
  <si>
    <t>FALL</t>
  </si>
  <si>
    <t>FLE-07</t>
  </si>
  <si>
    <t>FS-0509-055-20070710</t>
  </si>
  <si>
    <t>FLETCHER</t>
  </si>
  <si>
    <t>FRE-05</t>
  </si>
  <si>
    <t>FS-0503-111-20041013</t>
  </si>
  <si>
    <t>FREDS</t>
  </si>
  <si>
    <t>FRS-04</t>
  </si>
  <si>
    <t>FREDS'S</t>
  </si>
  <si>
    <t>GAP-08</t>
  </si>
  <si>
    <t>FS-0507-020-20080701</t>
  </si>
  <si>
    <t>GAP</t>
  </si>
  <si>
    <t>GLO-09</t>
  </si>
  <si>
    <t>CA-BEU-002830-20090828</t>
  </si>
  <si>
    <t>GLORIA</t>
  </si>
  <si>
    <t>GOL-07</t>
  </si>
  <si>
    <t>FS-0513-011-20070603</t>
  </si>
  <si>
    <t>GOLDLEDGE</t>
  </si>
  <si>
    <t>GOV-08</t>
  </si>
  <si>
    <t>FS-0517-037-20080621</t>
  </si>
  <si>
    <t>GOVERNMENT</t>
  </si>
  <si>
    <t>GRA-08</t>
  </si>
  <si>
    <t>FS-0512-165-20071022</t>
  </si>
  <si>
    <t>GRASS VALLEY</t>
  </si>
  <si>
    <t>GRO-07</t>
  </si>
  <si>
    <t>FS-0513-042-20070827</t>
  </si>
  <si>
    <t>GROUSE</t>
  </si>
  <si>
    <t>GRS-06</t>
  </si>
  <si>
    <t>GREASE</t>
  </si>
  <si>
    <t>GUI-09</t>
  </si>
  <si>
    <t>BLM-CABBD-E7L6-20090922</t>
  </si>
  <si>
    <t>GUIBERSON</t>
  </si>
  <si>
    <t>GUL-08</t>
  </si>
  <si>
    <t>FS-0514-221-20080907</t>
  </si>
  <si>
    <t>GULCH</t>
  </si>
  <si>
    <t>HAN-06</t>
  </si>
  <si>
    <t>FS-0510-028-20060724</t>
  </si>
  <si>
    <t>HANCOCK</t>
  </si>
  <si>
    <t>HAR-05</t>
  </si>
  <si>
    <t>FS-0517-038-20050824</t>
  </si>
  <si>
    <t>HARDING</t>
  </si>
  <si>
    <t>HAT-09</t>
  </si>
  <si>
    <t>FS-0506-050-20090801</t>
  </si>
  <si>
    <t>HAT CREEK COMPLEX (SUGARLOAF)</t>
  </si>
  <si>
    <t>HIG-07</t>
  </si>
  <si>
    <t>FS-0417-006-20070521</t>
  </si>
  <si>
    <t>HIGHWAY</t>
  </si>
  <si>
    <t>HOR-06</t>
  </si>
  <si>
    <t>FS-0502-055-20060723</t>
  </si>
  <si>
    <t>HORSE</t>
  </si>
  <si>
    <t>HUN-06</t>
  </si>
  <si>
    <t>FS-0508-015-20060724</t>
  </si>
  <si>
    <t>HUNTER</t>
  </si>
  <si>
    <t>IND-08</t>
  </si>
  <si>
    <t>FS-0507-012-20080608</t>
  </si>
  <si>
    <t>INDIANS</t>
  </si>
  <si>
    <t>IRN-08</t>
  </si>
  <si>
    <t>FS-0514-118-20080621</t>
  </si>
  <si>
    <t>IRON</t>
  </si>
  <si>
    <t>IRO-08</t>
  </si>
  <si>
    <t>FS-0514-164-20080621</t>
  </si>
  <si>
    <t>IRONSIDE</t>
  </si>
  <si>
    <t>JAC-06</t>
  </si>
  <si>
    <t>FS-0417-037-20060717</t>
  </si>
  <si>
    <t>JACKASS</t>
  </si>
  <si>
    <t>JAK-08</t>
  </si>
  <si>
    <t>UNK-41345-123333-20080620</t>
  </si>
  <si>
    <t>JAKE</t>
  </si>
  <si>
    <t>JAM-07</t>
  </si>
  <si>
    <t>FS-0513-004-20070429</t>
  </si>
  <si>
    <t>JAMES</t>
  </si>
  <si>
    <t>JES-09</t>
  </si>
  <si>
    <t>FS-0507-010-20090505</t>
  </si>
  <si>
    <t>JESUSITA</t>
  </si>
  <si>
    <t>KCK-07</t>
  </si>
  <si>
    <t>CA-KNF-00000032-20070710</t>
  </si>
  <si>
    <t>KING CREEK</t>
  </si>
  <si>
    <t>KIN-06</t>
  </si>
  <si>
    <t>FS-0508-016-20060725</t>
  </si>
  <si>
    <t>KINGSLEY</t>
  </si>
  <si>
    <t>KNI-09</t>
  </si>
  <si>
    <t>FS-0516-018-20090726</t>
  </si>
  <si>
    <t>KNIGHT</t>
  </si>
  <si>
    <t>LAB-09</t>
  </si>
  <si>
    <t>FS-0507-025-20090808</t>
  </si>
  <si>
    <t>LA BREA</t>
  </si>
  <si>
    <t>LAK-06</t>
  </si>
  <si>
    <t>LAKIN</t>
  </si>
  <si>
    <t>LAZ-07</t>
  </si>
  <si>
    <t>LAZY</t>
  </si>
  <si>
    <t>LIM-08</t>
  </si>
  <si>
    <t>FS-0514-137-20080620</t>
  </si>
  <si>
    <t>LIME</t>
  </si>
  <si>
    <t>LIT-07</t>
  </si>
  <si>
    <t>FS-0505-031-20070710</t>
  </si>
  <si>
    <t>LITTLE GRIDER</t>
  </si>
  <si>
    <t>LOC-09</t>
  </si>
  <si>
    <t>CA-CZU-009867-20090812</t>
  </si>
  <si>
    <t>ANTHONY MILNE</t>
  </si>
  <si>
    <t>APA-08</t>
  </si>
  <si>
    <t>APACHE</t>
  </si>
  <si>
    <t>ARR-06</t>
  </si>
  <si>
    <t>ARRASTRE</t>
  </si>
  <si>
    <t>BAC-08</t>
  </si>
  <si>
    <t>FS-0508-019-20080621</t>
  </si>
  <si>
    <t>BACK</t>
  </si>
  <si>
    <t>BAK-06</t>
  </si>
  <si>
    <t>FS-0514-177-20060902</t>
  </si>
  <si>
    <t>BAKE-OVEN</t>
  </si>
  <si>
    <t>BAL-06</t>
  </si>
  <si>
    <t>FS-0507-044-20060722</t>
  </si>
  <si>
    <t>BALD</t>
  </si>
  <si>
    <t>BAS-06</t>
  </si>
  <si>
    <t>FS-0517-068-20060919</t>
  </si>
  <si>
    <t>BASSETTS</t>
  </si>
  <si>
    <t>BBN-09</t>
  </si>
  <si>
    <t>FS-0510-032-20090702</t>
  </si>
  <si>
    <t>BACKBONE</t>
  </si>
  <si>
    <t>BC1-06</t>
  </si>
  <si>
    <t>FS-0417-081-20060625</t>
  </si>
  <si>
    <t>BALLS CANYON</t>
  </si>
  <si>
    <t>BC2-07</t>
  </si>
  <si>
    <t>FS-0417-019-20070710</t>
  </si>
  <si>
    <t>BEL-08</t>
  </si>
  <si>
    <t>BELDEN</t>
  </si>
  <si>
    <t>BGH-08</t>
  </si>
  <si>
    <t>BIGHORN</t>
  </si>
  <si>
    <t>BGM-09</t>
  </si>
  <si>
    <t>NPS-PWROCAYNP-3660-20090826</t>
  </si>
  <si>
    <t>BIG MEADOW</t>
  </si>
  <si>
    <t>BLA-05</t>
  </si>
  <si>
    <t>FS-0512-122-20050826</t>
  </si>
  <si>
    <t>BLAISDELL</t>
  </si>
  <si>
    <t>BLR-07</t>
  </si>
  <si>
    <t>FS-0512-158-20070914</t>
  </si>
  <si>
    <t>BUTLER 2</t>
  </si>
  <si>
    <t>BOL-07</t>
  </si>
  <si>
    <t>BOLLI</t>
  </si>
  <si>
    <t>BON-08</t>
  </si>
  <si>
    <t>FS-0510-059-20080621</t>
  </si>
  <si>
    <t>BONANZA</t>
  </si>
  <si>
    <t>BOU-06</t>
  </si>
  <si>
    <t>FS-0511-033-20060625</t>
  </si>
  <si>
    <t>BOULDER</t>
  </si>
  <si>
    <t>BSN-08</t>
  </si>
  <si>
    <t>FS-0507-016-20080621</t>
  </si>
  <si>
    <t>BASIN COMPLEX</t>
  </si>
  <si>
    <t>BUC-08</t>
  </si>
  <si>
    <t>FS-0514-188-20080621</t>
  </si>
  <si>
    <t>BUCKHORN</t>
  </si>
  <si>
    <t>BUL-10</t>
  </si>
  <si>
    <t>FS-0513-030-20100726</t>
  </si>
  <si>
    <t>BULL</t>
  </si>
  <si>
    <t>CAC-04</t>
  </si>
  <si>
    <t>FS-0507-015-20040503</t>
  </si>
  <si>
    <t>CACHUMA</t>
  </si>
  <si>
    <t>CAR-08</t>
  </si>
  <si>
    <t>FS-0505-026-20080621</t>
  </si>
  <si>
    <t>CARIBOU</t>
  </si>
  <si>
    <t>CED-08</t>
  </si>
  <si>
    <t>FS-0514-079-20080621</t>
  </si>
  <si>
    <t>CEDAR</t>
  </si>
  <si>
    <t>CEL-08</t>
  </si>
  <si>
    <t>CELINA</t>
  </si>
  <si>
    <t>CHA-08</t>
  </si>
  <si>
    <t>FS-0507-034-20080927</t>
  </si>
  <si>
    <t>CHALK</t>
  </si>
  <si>
    <t>CHI-07</t>
  </si>
  <si>
    <t>FS-0505-043-20070710</t>
  </si>
  <si>
    <t>CHINA</t>
  </si>
  <si>
    <t>CLD-08</t>
  </si>
  <si>
    <t>FS-0511-070-20080621</t>
  </si>
  <si>
    <t>COLD</t>
  </si>
  <si>
    <t>CLO-08</t>
  </si>
  <si>
    <t>FS-0513-009-20080531</t>
  </si>
  <si>
    <t>CLOVER</t>
  </si>
  <si>
    <t>COL-04</t>
  </si>
  <si>
    <t>BLM-CABBD-A51G-20040625</t>
  </si>
  <si>
    <t>COLE COMPLEX</t>
  </si>
  <si>
    <t>COR-09</t>
  </si>
  <si>
    <t>CA-SCU-003410-20090813</t>
  </si>
  <si>
    <t>CORRAL</t>
  </si>
  <si>
    <t>San Joaquin County</t>
  </si>
  <si>
    <t>COT-06</t>
  </si>
  <si>
    <t>FS-0513-070-20060805</t>
  </si>
  <si>
    <t>COTTONWOOD</t>
  </si>
  <si>
    <t>CRA-04</t>
  </si>
  <si>
    <t>CRAG</t>
  </si>
  <si>
    <t>CRY-08</t>
  </si>
  <si>
    <t>FS-0514-175-20080621</t>
  </si>
  <si>
    <t>CAREY</t>
  </si>
  <si>
    <t>CUB-08</t>
  </si>
  <si>
    <t>FS-0506-013-20080621</t>
  </si>
  <si>
    <t>CUB</t>
  </si>
  <si>
    <t>CWN-10</t>
  </si>
  <si>
    <t>FS-0501-106-20100729</t>
  </si>
  <si>
    <t>CROWN</t>
  </si>
  <si>
    <t>CYN-10</t>
  </si>
  <si>
    <t>FS-0513-041-20100912</t>
  </si>
  <si>
    <t>CANYON</t>
  </si>
  <si>
    <t>DAY-06</t>
  </si>
  <si>
    <t>FS-0507-064-20060904</t>
  </si>
  <si>
    <t>DAY</t>
  </si>
  <si>
    <t>DEE-04</t>
  </si>
  <si>
    <t>FS-0513-052-20040812</t>
  </si>
  <si>
    <t>DEEP</t>
  </si>
  <si>
    <t>DER-05</t>
  </si>
  <si>
    <t>FS-0508-007-20050809</t>
  </si>
  <si>
    <t>DEER</t>
  </si>
  <si>
    <t>EAG-08</t>
  </si>
  <si>
    <t>FS-0514-066-20080621</t>
  </si>
  <si>
    <t>EAGLE</t>
  </si>
  <si>
    <t>EAR-04</t>
  </si>
  <si>
    <t>FS-0305-029-20080621</t>
  </si>
  <si>
    <t>DISTILLERY</t>
  </si>
  <si>
    <t>EDG-05</t>
  </si>
  <si>
    <t>FS-0312-117-20050716</t>
  </si>
  <si>
    <t>EDGE</t>
  </si>
  <si>
    <t>EH1-09</t>
  </si>
  <si>
    <t>BLM-AZSAD-EY2X-20090611</t>
  </si>
  <si>
    <t>ELK HORN</t>
  </si>
  <si>
    <t>FEB-06</t>
  </si>
  <si>
    <t>FS-0312-014-20060205</t>
  </si>
  <si>
    <t>FEBRUARY</t>
  </si>
  <si>
    <t>FLO-05</t>
  </si>
  <si>
    <t>FS-0305-061-20050707</t>
  </si>
  <si>
    <t>FLORIDA</t>
  </si>
  <si>
    <t>FRY-08</t>
  </si>
  <si>
    <t>FS-0305-019-20080520</t>
  </si>
  <si>
    <t>FRYE MESA</t>
  </si>
  <si>
    <t>GUT-09</t>
  </si>
  <si>
    <t>FS-0305-071-20090711</t>
  </si>
  <si>
    <t>GUTHRIE</t>
  </si>
  <si>
    <t>HIL-09</t>
  </si>
  <si>
    <t>BIA-WERAZSCA-370-20091019</t>
  </si>
  <si>
    <t>HILLTOP A &amp; B RX</t>
  </si>
  <si>
    <t>HOG-09</t>
  </si>
  <si>
    <t>FS-0305-002-20090301</t>
  </si>
  <si>
    <t>HOG</t>
  </si>
  <si>
    <t>HUM-05</t>
  </si>
  <si>
    <t>AZ-TNF-104-113-20050621</t>
  </si>
  <si>
    <t>HUMBOLDT</t>
  </si>
  <si>
    <t>KP-04</t>
  </si>
  <si>
    <t>FS-0301-018-20040517</t>
  </si>
  <si>
    <t>KP</t>
  </si>
  <si>
    <t>LAN-08</t>
  </si>
  <si>
    <t>FS-0309-036-20080628</t>
  </si>
  <si>
    <t>LANE 2</t>
  </si>
  <si>
    <t>MEL-09</t>
  </si>
  <si>
    <t>FS-0305-045-20090529</t>
  </si>
  <si>
    <t>MELENDREZ PASS</t>
  </si>
  <si>
    <t>NAI-05</t>
  </si>
  <si>
    <t>NAIL</t>
  </si>
  <si>
    <t>NUT-04</t>
  </si>
  <si>
    <t>FS-0305-055-20040626</t>
  </si>
  <si>
    <t>NUTTALL</t>
  </si>
  <si>
    <t>PAR-10</t>
  </si>
  <si>
    <t>FS-0301-034-20100607</t>
  </si>
  <si>
    <t>PARADISE</t>
  </si>
  <si>
    <t>PRM-07</t>
  </si>
  <si>
    <t>FS-0312-041-20070513</t>
  </si>
  <si>
    <t>PROMONTORY</t>
  </si>
  <si>
    <t>PT2-06</t>
  </si>
  <si>
    <t>UNK-34542-110718-20060608</t>
  </si>
  <si>
    <t>POTATO</t>
  </si>
  <si>
    <t>RCB-10</t>
  </si>
  <si>
    <t>FS-0304-177-20100821</t>
  </si>
  <si>
    <t>RANGER COMPLEX (BRAVO)</t>
  </si>
  <si>
    <t>REA-09</t>
  </si>
  <si>
    <t>FS-0304-058-20090601</t>
  </si>
  <si>
    <t>REAL</t>
  </si>
  <si>
    <t>REN-09</t>
  </si>
  <si>
    <t>FS-0301-153-20090907</t>
  </si>
  <si>
    <t>RENO</t>
  </si>
  <si>
    <t>RMR-06</t>
  </si>
  <si>
    <t>ROMERO</t>
  </si>
  <si>
    <t>RUB-09</t>
  </si>
  <si>
    <t>FS-0307-008-20090526</t>
  </si>
  <si>
    <t>RUBY COMPLEX (RUBY)</t>
  </si>
  <si>
    <t>SAF-10</t>
  </si>
  <si>
    <t>NPS-IMROAZGCP-0032-20100625</t>
  </si>
  <si>
    <t>SAFFRON</t>
  </si>
  <si>
    <t>SAN-06</t>
  </si>
  <si>
    <t>AZ-ASF-060100-20060422</t>
  </si>
  <si>
    <t>SAND</t>
  </si>
  <si>
    <t>SHZ-10</t>
  </si>
  <si>
    <t>FS-0304-069-20100620</t>
  </si>
  <si>
    <t>SCHULTZ</t>
  </si>
  <si>
    <t>SJN-09</t>
  </si>
  <si>
    <t>BIA-WERAZPPA-65-20090714</t>
  </si>
  <si>
    <t>SAN JUAN</t>
  </si>
  <si>
    <t>SLI-07</t>
  </si>
  <si>
    <t>FS-0307-027-20070705</t>
  </si>
  <si>
    <t>SLIDE</t>
  </si>
  <si>
    <t>THF-04</t>
  </si>
  <si>
    <t>FS-0301-032-20040608</t>
  </si>
  <si>
    <t>THREE FORKS</t>
  </si>
  <si>
    <t>THR-05</t>
  </si>
  <si>
    <t>FS-0312-062-20050621</t>
  </si>
  <si>
    <t>THREE</t>
  </si>
  <si>
    <t>TIG-06</t>
  </si>
  <si>
    <t>FS-0309-049-20060629</t>
  </si>
  <si>
    <t>TIGER</t>
  </si>
  <si>
    <t>TUR-10</t>
  </si>
  <si>
    <t>FS-0301-125-20101120</t>
  </si>
  <si>
    <t>TURKEY</t>
  </si>
  <si>
    <t>WAR-06</t>
  </si>
  <si>
    <t>FS-0307-032-20060608</t>
  </si>
  <si>
    <t>WARM</t>
  </si>
  <si>
    <t>WEB-04</t>
  </si>
  <si>
    <t>FS-0312-020-20040329</t>
  </si>
  <si>
    <t>WEBBER</t>
  </si>
  <si>
    <t>WHC-09</t>
  </si>
  <si>
    <t>FS-0307-040-20090720</t>
  </si>
  <si>
    <t>WILDHORSE COMPLEX</t>
  </si>
  <si>
    <t>WIL-04</t>
  </si>
  <si>
    <t>FS-0312-062-20040624</t>
  </si>
  <si>
    <t>WILLOW</t>
  </si>
  <si>
    <t>ANG-07</t>
  </si>
  <si>
    <t>FS-0519-013-20070623</t>
  </si>
  <si>
    <t>ANGORA</t>
  </si>
  <si>
    <t>ANT-08</t>
  </si>
  <si>
    <t>FS-0505-054-20080628</t>
  </si>
  <si>
    <t>http://dnrc.mt.gov/Forestry/Fire/WUI/Documents/County/Lincoln/LincolnCWPP2005.pdf</t>
  </si>
  <si>
    <t>Lincoln County, Montana, Community Wildfire Protection Plan</t>
  </si>
  <si>
    <t>Prepared as a collaborative effort for the three county region of Lewis &amp; Clark, Jefferson and Broadwater Counties.</t>
  </si>
  <si>
    <t>MT_049_TriCounty_2005.pdf</t>
  </si>
  <si>
    <t>http://dnrc.mt.gov/Forestry/Fire/WUI/Documents/County/LewisClark/TriCountyplan2005.pdf</t>
  </si>
  <si>
    <t>Tri-County Fire Working Group, Regional Community Wildfire Protection Plan</t>
  </si>
  <si>
    <t>MT_039_Granite_2005.pdf</t>
  </si>
  <si>
    <t>http://dnrc.mt.gov/Forestry/Fire/WUI/Documents/County/Granite/GraniteCWPP2005.pdf</t>
  </si>
  <si>
    <t>Granite County Community Wildfire Protection Plan</t>
  </si>
  <si>
    <t>MT_029_Flathead_2005.pdf</t>
  </si>
  <si>
    <t>http://dnrc.mt.gov/Forestry/Fire/WUI/Documents/County/Flathead/FlatheadCWPP2005.pdf</t>
  </si>
  <si>
    <t>Flathead County Community Wildfire Fuels Reduction/Mitigation Plan</t>
  </si>
  <si>
    <t>Fire Associated with this CWPP (e.g. Bumpkin Fire)</t>
  </si>
  <si>
    <t>ShortID</t>
  </si>
  <si>
    <t>FireID</t>
  </si>
  <si>
    <t>FireID2</t>
  </si>
  <si>
    <t>Acres</t>
  </si>
  <si>
    <t>Name</t>
  </si>
  <si>
    <t>103-06</t>
  </si>
  <si>
    <t>FS-0305-040-20060527</t>
  </si>
  <si>
    <t>103</t>
  </si>
  <si>
    <t>3PK-09</t>
  </si>
  <si>
    <t>no cost info</t>
  </si>
  <si>
    <t>BIA-WERAZPPA-76-20091026</t>
  </si>
  <si>
    <t>THREE PEAKS</t>
  </si>
  <si>
    <t>55-09</t>
  </si>
  <si>
    <t>AZ-A2S-090254-20090512</t>
  </si>
  <si>
    <t>ALA-08</t>
  </si>
  <si>
    <t>FS-0305-009-20080418</t>
  </si>
  <si>
    <t>ALAMO FIRE</t>
  </si>
  <si>
    <t>ASP-09</t>
  </si>
  <si>
    <t>NPS-IMROAZGCP-0059-20090729</t>
  </si>
  <si>
    <t>ASPEN</t>
  </si>
  <si>
    <t>AUG-08</t>
  </si>
  <si>
    <t>no polygon</t>
  </si>
  <si>
    <t>AUGUST</t>
  </si>
  <si>
    <t>BAR-05</t>
  </si>
  <si>
    <t>FS-0312-028-20050515</t>
  </si>
  <si>
    <t>BART</t>
  </si>
  <si>
    <t>BCY-09</t>
  </si>
  <si>
    <t>BIA-WERAZSCA-212-20090714</t>
  </si>
  <si>
    <t>BEAR CANYON</t>
  </si>
  <si>
    <t>BEA-06</t>
  </si>
  <si>
    <t>AZ-ASF-060304-20060615</t>
  </si>
  <si>
    <t>BEAVERHEAD</t>
  </si>
  <si>
    <t>BIR-07</t>
  </si>
  <si>
    <t>AZ-COF-066-20070706</t>
  </si>
  <si>
    <t>BIRDIE</t>
  </si>
  <si>
    <t>BRI-06</t>
  </si>
  <si>
    <t>AZ-COF-091-20060618</t>
  </si>
  <si>
    <t>BRINS</t>
  </si>
  <si>
    <t>BRU-10</t>
  </si>
  <si>
    <t>FS-0305-037-20100624</t>
  </si>
  <si>
    <t>BRUSHY</t>
  </si>
  <si>
    <t>BUR-06</t>
  </si>
  <si>
    <t>BURRO</t>
  </si>
  <si>
    <t>BUT-05</t>
  </si>
  <si>
    <t>FS-0309-036-20050716</t>
  </si>
  <si>
    <t>BUTTE</t>
  </si>
  <si>
    <t>CAN-09</t>
  </si>
  <si>
    <t>FS-0305-024-20090506</t>
  </si>
  <si>
    <t>CANELO</t>
  </si>
  <si>
    <t>CHE-09</t>
  </si>
  <si>
    <t>FS-0301-118-20090806</t>
  </si>
  <si>
    <t>CHEVLON COMPLEX (WEIMER)</t>
  </si>
  <si>
    <t>CIR-10</t>
  </si>
  <si>
    <t>FS-0301-113-20100910</t>
  </si>
  <si>
    <t>CIRCLE BAR</t>
  </si>
  <si>
    <t>CRO-09</t>
  </si>
  <si>
    <t>FS-0307-021-20090701</t>
  </si>
  <si>
    <t>CROSS</t>
  </si>
  <si>
    <t>CTY-07</t>
  </si>
  <si>
    <t>AZ-ASF-070249-20070630</t>
  </si>
  <si>
    <t>CHITTY</t>
  </si>
  <si>
    <t>DIS-08</t>
  </si>
  <si>
    <t xml:space="preserve"> Nevada Community Wildfire Risk/Hazard Assessment Project-Nye County</t>
  </si>
  <si>
    <t>Companion to Nevada Community Wildfire Risk/Hazard Assessment Project-Elko County</t>
  </si>
  <si>
    <t>NV_007_Landscape-Scale_Elko_2008.pdf</t>
  </si>
  <si>
    <t>http://nvfsc.org/Elkoassessment.pdf</t>
  </si>
  <si>
    <t>Landscape-Scale Wildland Fire Risk/Hazard/Value Assessment for Elko County, Nevada</t>
  </si>
  <si>
    <t>List of state plans found at: http://nvfsc.org/index/community-wildfire-protection-plans</t>
  </si>
  <si>
    <t>NV_007_ElkoCounty_2005.pdf</t>
  </si>
  <si>
    <t>http://nvfsc.org/Elkocwpp.pdf</t>
  </si>
  <si>
    <t>Nevada Community Wildfire Risk/Hazard Assessment Project-Elko County</t>
  </si>
  <si>
    <t>MT_097_SweetGrass_2008.pdf</t>
  </si>
  <si>
    <t>http://dnrc.mt.gov/Forestry/Fire/WUI/Documents/County/SweetGrass/SweetGrassCWPP2008.pdf</t>
  </si>
  <si>
    <t>Sweet Grass County Community Wildfire Protection Plan</t>
  </si>
  <si>
    <t>Part of the County's Pre-disaster Mitigation Plan. Exact date of plan unknown. References 2006 wildfires.</t>
  </si>
  <si>
    <t>MT_095_Stillwater_2007.pdf</t>
  </si>
  <si>
    <t>http://dnrc.mt.gov/Forestry/Fire/WUI/Documents/County/Stillwater/StillwaterCWPP2006.pdf</t>
  </si>
  <si>
    <t>Stillwater County Community Wildfire Protection Plan</t>
  </si>
  <si>
    <t>MT_081_Ravalli_2010.pdf</t>
  </si>
  <si>
    <t>http://www.bitterrootfireplan.info/pdf/CWPP_20100727.pdf</t>
  </si>
  <si>
    <t>Bitterroot Community Wildfire Protection Plan</t>
  </si>
  <si>
    <t>Update to 2003 plan.</t>
  </si>
  <si>
    <t>MT_081_Ravalli_2006.pdf</t>
  </si>
  <si>
    <t>http://dnrc.mt.gov/Forestry/Fire/WUI/Documents/County/Ravalli/RavalliCWPP2006.pdf</t>
  </si>
  <si>
    <t>Seely-Swan Fire Plan</t>
  </si>
  <si>
    <t>Planning area boundaries within Missoula, Lake and Powel Counties. Two primary communities are Seely Lake and Condon.</t>
  </si>
  <si>
    <t>MT_063_SeelySwan_2004.pdf</t>
  </si>
  <si>
    <t>http://dnrc.mt.gov/Forestry/Fire/WUI/Documents/County/Missoula/SeeleySwanCWPP2004.pdf</t>
  </si>
  <si>
    <t>MT_063_Missoula_2006.pdf</t>
  </si>
  <si>
    <t>http://dnrc.mt.gov/Forestry/Fire/WUI/Documents/County/Missoula/MissoulaCWPP2006.pdf</t>
  </si>
  <si>
    <t>Missoula County Community Wildfire Protection Plan</t>
  </si>
  <si>
    <t>MT_061_Mineral_2005.pdf</t>
  </si>
  <si>
    <t>http://dnrc.mt.gov/Forestry/Fire/WUI/Documents/County/Mineral/MineralCWPP2005.pdf</t>
  </si>
  <si>
    <t>Mineral County Community Wildfire Protection Plan</t>
  </si>
  <si>
    <t>MT_053_Lincoln_2005.pdf</t>
  </si>
  <si>
    <t>http://www.tcrcd.net/pdf/TC_Wildfire_Protection_Plan.pdf</t>
  </si>
  <si>
    <t>CA_105_TrinityCounty_2005</t>
  </si>
  <si>
    <t>KENNEDY MEADOWS COMMUNITY WILDFIRE PROTECTION PLAN</t>
  </si>
  <si>
    <t>http://digitalcommons.calpoly.edu/cgi/viewcontent.cgi?article=1028&amp;context=nrm_fac</t>
  </si>
  <si>
    <t>CA_107_KENNEDYMEADOWS_2006</t>
  </si>
  <si>
    <t>Final Tulare County CWPP</t>
  </si>
  <si>
    <t>http://bosagendas.co.tulare.ca.us/MG315097/AS315122/AI315499/DO315532/DO_315532.PDF</t>
  </si>
  <si>
    <t>CA_107_Tulare_2010</t>
  </si>
  <si>
    <t>Tuolumne County CWPP</t>
  </si>
  <si>
    <t>http://tuolumnefiresafe.org/wordpress/fire-plan-info/tuolumne-county-cwpp/</t>
  </si>
  <si>
    <t>Seperated into different sections. Not in a pdf. Not saved in AAAfileserver.</t>
  </si>
  <si>
    <t>Ventura County Community Wildfire Protection Plan</t>
  </si>
  <si>
    <t>http://fire.countyofventura.org/LinkClick.aspx?fileticket=DwFYYh_v55Q%3D&amp;tabid=58</t>
  </si>
  <si>
    <t>CA_111_Ventura_2010</t>
  </si>
  <si>
    <t xml:space="preserve">Companion to Nevada Community Wildfire Risk/Hazard Assessment Project-Carson City </t>
  </si>
  <si>
    <t>NV_510_Landscape-Scale_CarsonCity_2008.pdf</t>
  </si>
  <si>
    <t>http://nvfsc.org/Carsoncityassessment.pdf</t>
  </si>
  <si>
    <t>Landscape-Scale Wildland Fire Risk/Hazard/Value Assessment forCarson City Consolidated Municipality, Nevada</t>
  </si>
  <si>
    <t>Update for Nevada Community Wildfire Risk /Hazard Assessment-Carson City, of 2005</t>
  </si>
  <si>
    <t>NV_510_CarsonCity_2009</t>
  </si>
  <si>
    <t>http://www.carson.org/Index.aspx?page=2236</t>
  </si>
  <si>
    <t>Carson City Community Wildfire Protection Plan</t>
  </si>
  <si>
    <t>NV_510_CarsonCity_2005.pdf</t>
  </si>
  <si>
    <t>http://nvfsc.org/Carson.pdf</t>
  </si>
  <si>
    <t>Nevada Community Wildfire Risk/Hazard Assessment Project-Carson City</t>
  </si>
  <si>
    <t>NV_031_WashoeCounty_2005.pdf</t>
  </si>
  <si>
    <t>http://nvfsc.org/Washoecountycwpp.pdf</t>
  </si>
  <si>
    <t>Nevada Community Wildfire Risk/Hazard Assessment Project-Washoe County Excluding the Tahoe Basin</t>
  </si>
  <si>
    <t>Companion to Nevada Community Wildfire Risk/Hazard Assessment Project-Nye County</t>
  </si>
  <si>
    <t>NV_023_Landscape-Scale_Nye_2008.pdf</t>
  </si>
  <si>
    <t>http://nvfsc.org/Nyecountyassessment.pdf</t>
  </si>
  <si>
    <t>Landscape-Scale Wildland Fire Risk/Hazard/Value Assessment for Nye County, Nevada</t>
  </si>
  <si>
    <t>NV_023_NyeCounty_2005.pdf</t>
  </si>
  <si>
    <t>http://nvfsc.org/Nyecountycwpp.pdf</t>
  </si>
  <si>
    <t>CA_071_MillCreek_2006</t>
  </si>
  <si>
    <t>Community Wildfire Protection Plan Lake Hodges FireSafe Council San Diego County, California</t>
  </si>
  <si>
    <t>http://www.californiachaparral.com/images/LakeHodges-CWPP-012710-1730.pdf</t>
  </si>
  <si>
    <t>CA_073_LakeHodges_2011</t>
  </si>
  <si>
    <t>San Diego County Fire Safe Council Community Wildfire Protection Plan</t>
  </si>
  <si>
    <t>http://www.firesafesdcounty.org/CWPP/PublicCWPP/RCD%20of%20San%20Diego%20County.pdf</t>
  </si>
  <si>
    <t>CA_073_SanDiegoCounty_2006</t>
  </si>
  <si>
    <t>Community Wildfire Protection Plan Pine Valley Fire Protection District</t>
  </si>
  <si>
    <t>http://www.firesafesdcounty.org/CWPP/PublicCWPP/PINEVALLEY_CWPP_FINAL.pdf</t>
  </si>
  <si>
    <t>CA_073_PineValley_2006</t>
  </si>
  <si>
    <t>Community Wildfire Protection Plan Rural 94</t>
  </si>
  <si>
    <t>http://www.firesafesdcounty.org/CWPP/PublicCWPP/Rural94CWPP_FINALwMaps_.pdf</t>
  </si>
  <si>
    <t>CA_073_Rural94_0000</t>
  </si>
  <si>
    <t>CWPP Ramona</t>
  </si>
  <si>
    <t>http://www.firesafesdcounty.org/CWPP/PublicCWPP/Ramona.pdf</t>
  </si>
  <si>
    <t>CA_073_Ramona_2006</t>
  </si>
  <si>
    <t>Lake Hodges CWPP</t>
  </si>
  <si>
    <t>http://www.wildfiremethods.com/linked/finallakehodges-cwpp-103008.pdf</t>
  </si>
  <si>
    <t>CA_073_LakeHodges_2008</t>
  </si>
  <si>
    <t>Mission Canyon Community Wildfire Protection Plan</t>
  </si>
  <si>
    <t>http://www.missioncanyon.org/pdfs/MC-CWPP_5.19.2011-opt.pdf</t>
  </si>
  <si>
    <t>CA_083_MissionCanyon_2011</t>
  </si>
  <si>
    <t>Santa Barbara County Communities Wildfire Protection Plan</t>
  </si>
  <si>
    <t>http://cdfdata.fire.ca.gov/pub/fireplan/fpupload/fpppdf250.pdf</t>
  </si>
  <si>
    <t>SIERRA COUNTY Wildland Urban Interface Community Wildfire Protection Plan</t>
  </si>
  <si>
    <t>http://www.emnrd.state.nm.us/fd/firemgt/documents/SierraCountyCWPP06022005_000.pdf</t>
  </si>
  <si>
    <t>CA_091_SierraCounty_2005</t>
  </si>
  <si>
    <t>SISKIYOU COUNTY WILDFIRE PROTECTION PLAN</t>
  </si>
  <si>
    <t>http://www.firesafesiskiyou.org/files/Public/FSCSC-Final-Plan-Main.pdf</t>
  </si>
  <si>
    <t>CA_093_SiskiyouCounty_2008</t>
  </si>
  <si>
    <t>Tehama East Community Wildfire Protection Plan</t>
  </si>
  <si>
    <t>http://www.tehamacountyrcd.org/library/publications/tefp/FirePlanTE08.pdf</t>
  </si>
  <si>
    <t>CA_103_TehamaEast_0000</t>
  </si>
  <si>
    <t>Tehama West Fire Management Plan</t>
  </si>
  <si>
    <t>http://www.tehamacountyrcd.org/programs/twfmp2.html</t>
  </si>
  <si>
    <t>CA_103_TehamaWest_0000</t>
  </si>
  <si>
    <t>Trinity County Community Wildfire Protection Plan</t>
  </si>
  <si>
    <t>http://www.co.lassen.ca.us/govt/dept/county_clerk/Agenda/MG9387/AS9405/AI9669/DO9903/2.PDF</t>
  </si>
  <si>
    <t>CA_035_Lassen_2006</t>
  </si>
  <si>
    <t>Madera County Wildfire Protection Plan</t>
  </si>
  <si>
    <t>http://firewisemaderacounty.org/wp-content/uploads/2012/Madera-County-Community-Wildfire-Protection-Plan-CWPP-9.30.2008.pdf</t>
  </si>
  <si>
    <t>CA_039_Madera_2008</t>
  </si>
  <si>
    <t>Mariposa County Local Hazard Mitigation Plan</t>
  </si>
  <si>
    <t>http://www.mariposacounty.org/DocumentView.aspx?DID=9081</t>
  </si>
  <si>
    <t>CA_043_MariposaCounty_2010</t>
  </si>
  <si>
    <t>Foresta, California CWPP</t>
  </si>
  <si>
    <t>http://foresta.org/Public/Miscellany/Community%20Wildfire%20Protection%20Plan%20for%20FORESTA.pdf</t>
  </si>
  <si>
    <t>CA_043_FORESTA_2007</t>
  </si>
  <si>
    <t>Mendocino County Community Wildfire Protection Plan</t>
  </si>
  <si>
    <t>http://cemendocino.ucdavis.edu/files/17248.pdf</t>
  </si>
  <si>
    <t>CA_045_Mendocino_2005</t>
  </si>
  <si>
    <t>http://cdfdata.fire.ca.gov/pub/fireplan/fpupload/fpppdf521.pdf</t>
  </si>
  <si>
    <t>CA_049_Modoc_2008</t>
  </si>
  <si>
    <t>MONTEREY COUNTY COMMUNITY WILDFIRE PROTECTION PLAN</t>
  </si>
  <si>
    <t>http://www.co.monterey.ca.us/cob/BOS%20Supplemental_Addendum/December%2014,%202010/MCCWPP_November%202010_v2%20-%20FINAL%2012-10-10.pdf</t>
  </si>
  <si>
    <t>CA_053_MontereyCounty_2010</t>
  </si>
  <si>
    <t>unknown</t>
  </si>
  <si>
    <t>Community Wildfire Protection Plan for the West Slope of the Sierra Nevada in Placer County</t>
  </si>
  <si>
    <t>http://www.placerfirealliance.org/Documents/CWPP%20Final.pdf</t>
  </si>
  <si>
    <t>CA_061_PlacerCounty_2008</t>
  </si>
  <si>
    <t>West Slope of the Sierra Nevada in Placer County</t>
  </si>
  <si>
    <t>Plumas County Communities Wildfire Mitigation Plan</t>
  </si>
  <si>
    <t>http://www.plumasfiresafe.org/Fire%20Plan/Fire_PlanFinal1_05.pdf</t>
  </si>
  <si>
    <t>CA_063_PlumasCounty_2005</t>
  </si>
  <si>
    <t>Arrowhead Communities Fire Safe Council Community Wildfire Protection Plan</t>
  </si>
  <si>
    <t>http://www.sbcounty.gov/calmast/pdf/CWPP_ACFSC_Final_Nov02_2005.pdf</t>
  </si>
  <si>
    <t>CA_071_ArrowheadCommunities_2005</t>
  </si>
  <si>
    <t>Big bear valley Community wildfire Protection plan</t>
  </si>
  <si>
    <t>http://www.thinisin.org/home/images/stories/downloads/CWPP.pdf</t>
  </si>
  <si>
    <t>CA_071_BigBearValley_2006</t>
  </si>
  <si>
    <t>San Bernardino and Riverside Counties</t>
  </si>
  <si>
    <t>Mill Creek Canyon Community Wildfire Protection Plan</t>
  </si>
  <si>
    <t>http://www.sbcounty.gov/calmast/pdf/MCCCWPPFinal.pdf</t>
  </si>
  <si>
    <t>Amador County Fire Hazard Reduction Plan</t>
  </si>
  <si>
    <t>http://www.amadorfiresafe.org/files/Download/2005%20Countywide%20Hazard%20Reduction%20Plan-Final_Report.pdf</t>
  </si>
  <si>
    <t>CA_005_AmadorCountywide_2005</t>
  </si>
  <si>
    <t>Community Conservation Wildfire Protection Plan (CCWPP) --Not sure if this is this document is equivilent to a CWPP</t>
  </si>
  <si>
    <t>Orleans/Somes Bar Community Wildfire Protection Plan</t>
  </si>
  <si>
    <t>http://www.mkwc.org/publications/fireandfuels/firesafecouncil/OSB_FSC_Draft_12_1_09_forReview.pdf</t>
  </si>
  <si>
    <t>CA_015_OrleansSomesBar_2009</t>
  </si>
  <si>
    <t>This Community Wildfire Protection Plan (CWPP) planning area is in northwestern California in Humboldt, Siskiyou, and a small portion of Del Norte Counties.</t>
  </si>
  <si>
    <t>Dell Norte Firre Safe Plan</t>
  </si>
  <si>
    <t>http://www.forevergreenforestry.com/documents/DelNorteFireSafePlan9-05lo.pdf</t>
  </si>
  <si>
    <t>CA_015_DelNorteFireSafe_2009</t>
  </si>
  <si>
    <t>COMMUNITY WILDFIRE PROTECTION PLAN FOR THE CALIFORNIA PORTION OF THE LAKE TAHOE BASIN</t>
  </si>
  <si>
    <t>http://www.trpa.org/documents/docdwnlds/Fire_Plan/basinwide.pdf</t>
  </si>
  <si>
    <t>CA_017_LAKETAHOEBASIN_2004</t>
  </si>
  <si>
    <t>Glenn County Community Wildfire Protection Plan</t>
  </si>
  <si>
    <t>http://www.glenncountyrcd.org/nodes/educationoutreach/documents/GCRCD_CWPP_FINALwithPlaceholderMaps.pdf</t>
  </si>
  <si>
    <t>CA_021_Glenn_2011</t>
  </si>
  <si>
    <t>Humboldt County Master Fire Protection Plan</t>
  </si>
  <si>
    <t>http://co.humboldt.ca.us/planning/fire_safe_council/fsc_mfpp_cwpp.htm</t>
  </si>
  <si>
    <t>Seperated into Sections- Not saved in aaafileserver-- currently being updated 2012</t>
  </si>
  <si>
    <t>INYO COUNTY, CALIFORNIA Community Wildfire Protection Plan</t>
  </si>
  <si>
    <t>http://www.inyocounty.us/Documents/Inyo_CWPP.pdf</t>
  </si>
  <si>
    <t>CA_027_Inyo_2009</t>
  </si>
  <si>
    <t>includes Mono County in the WUI</t>
  </si>
  <si>
    <t>The Myers Canyon Community Wildfire Protection Plan</t>
  </si>
  <si>
    <t>http://www.krvfiresafecouncil.org/pdfs/Myers%20CWPP%20081605.pdf</t>
  </si>
  <si>
    <t>CA_029_MyersCanyon_2005</t>
  </si>
  <si>
    <t>Living with Wildfire Lake County Community Wildfire Protection Plan Overview and Summary</t>
  </si>
  <si>
    <t>http://www.forevergreenforestry.com/documents/LakeCo_CWPP_2009_lo_000.pdf</t>
  </si>
  <si>
    <t>CA_033_LakeCounty_2009</t>
  </si>
  <si>
    <t>Lassen County Community Wildfire Protection Plan</t>
  </si>
  <si>
    <t>Appendice Update to Mitigation Plan</t>
  </si>
  <si>
    <t>Idaho County Wildlan-Urban Interface Wildfire Mitigation Plan Volume I</t>
  </si>
  <si>
    <t>http://www.idl.idaho.gov/nat_fire_plan/county_wui_plans/idaho/revised2009/volumeI_WFMP_11_24_2009.pdf</t>
  </si>
  <si>
    <t>ID_049_Idaho_VI_2009.pdf</t>
  </si>
  <si>
    <t>http://www.idl.idaho.gov/nat_fire_plan/county_wui_plans/oneida/oneida_plan_final.pdf</t>
  </si>
  <si>
    <t>Oneida County Wildland Fire Hazard Mitigation Plan</t>
  </si>
  <si>
    <t>ID_071_Oneida_2004.pdf</t>
  </si>
  <si>
    <t>http://www.idl.idaho.gov/nat_fire_plan/county_wui_plans/lemhi/update2006lemhi.pdf</t>
  </si>
  <si>
    <t>Lemhi County Wildfire Hazard, Risk, &amp; Mitigation Plan</t>
  </si>
  <si>
    <t>ID_059_Lemhi_2006.pdf</t>
  </si>
  <si>
    <t>Shoshone County CWPP</t>
  </si>
  <si>
    <t>http://www.idl.idaho.gov/nat_fire_plan/county_wui_plans/shoshone/2011-Shoshone-County-CWPP.pdf</t>
  </si>
  <si>
    <t>ID_079_Shoshone_2011.pdf</t>
  </si>
  <si>
    <t>http://www.idl.idaho.gov/nat_fire_plan/county_wui_plans/valley/valley.pdf</t>
  </si>
  <si>
    <t>http://www.idl.idaho.gov/nat_fire_plan/county_wui_plans/valley/valley_appendix.pdf</t>
  </si>
  <si>
    <t>ID_085_Valley_2004.pdf</t>
  </si>
  <si>
    <t>ID_085_Valley_App_2004.pdf</t>
  </si>
  <si>
    <t>Appdendices to Mitigation Plan</t>
  </si>
  <si>
    <t>Mitigation Plan not CWPP, Appears to be several Appendix A updates through the years. Can get if necessary (only a few pages each).</t>
  </si>
  <si>
    <t>http://www.idl.idaho.gov/nat_fire_plan/county_wui_plans/washington/wa_cwpp_amend2007.pdf</t>
  </si>
  <si>
    <t>http://www.idl.idaho.gov/nat_fire_plan/county_wui_plans/washington/washington.pdf</t>
  </si>
  <si>
    <t>http://www.idl.idaho.gov/nat_fire_plan/county_wui_plans/washington/washington_appendix.pdf</t>
  </si>
  <si>
    <t>Valley County Wildland-Urban Interface Wildfire Mitigation Plan Appendices</t>
  </si>
  <si>
    <t>Valley County Wildland-Urban Interface Wildfire Mitigation Plan</t>
  </si>
  <si>
    <t>Washington County Wildland-Urban Interface Wildfire Mitigation Plan</t>
  </si>
  <si>
    <t>Washington County Wildland-Urban Interface Wildfire Mitigation Plan Appendices</t>
  </si>
  <si>
    <t>Washington County Wildland-Urban Interface Wildfire Mitigation Plan Amendment</t>
  </si>
  <si>
    <t>ID_087_Washington_2004.pdf</t>
  </si>
  <si>
    <t>ID_087_Washington_App_2004.pdf</t>
  </si>
  <si>
    <t>ID_087_Washington_Amendment_2007.pdf</t>
  </si>
  <si>
    <t>Amendment to 2004 Mitigation Plan</t>
  </si>
  <si>
    <t>http://www.idl.idaho.gov/nat_fire_plan/county_wui_plans/camas/sep2009/CamasCWPP-sept09.pdf</t>
  </si>
  <si>
    <t>Camas County Wildland Fire Hazard Mitigation Plan</t>
  </si>
  <si>
    <t>ID_025_Camas_2004</t>
  </si>
  <si>
    <t>ID_025_Camas_Amendment_2009.pdf</t>
  </si>
  <si>
    <t>Amendment to Mitigation Plan, calling it a CWPP.</t>
  </si>
  <si>
    <t>Cassia County Wiland Fire Hazard Mitigation Plan</t>
  </si>
  <si>
    <t>Cassia County CWPP County Fire Plan Amendment</t>
  </si>
  <si>
    <t>Camas County CWPP County Fire Plan Amendment</t>
  </si>
  <si>
    <t>http://www.idl.idaho.gov/nat_fire_plan/county_wui_plans/cassia/cassia.pdf</t>
  </si>
  <si>
    <t>http://www.idl.idaho.gov/nat_fire_plan/county_wui_plans/cassia/sep09/cassiacountycwpp2009.pdf</t>
  </si>
  <si>
    <t>ID_031_Cassia_2004.pdf</t>
  </si>
  <si>
    <t>ID_031_Cassia_Amendment_2009.pdf</t>
  </si>
  <si>
    <t>Clearwater County Wiland-Urban Interface Wildfire Mitigation Plan</t>
  </si>
  <si>
    <t>ID_035_Clearwater_2005.pdf</t>
  </si>
  <si>
    <t>http://www.idl.idaho.gov/nat_fire_plan/county_wui_plans/clearwater/clw2006/Clearwater-FMP1-WSig.pdf</t>
  </si>
  <si>
    <t>http://www.idl.idaho.gov/nat_fire_plan/county_wui_plans/clearwater/clearwaterplan.htm</t>
  </si>
  <si>
    <t>Clearwater County Wiland-Urban Interface Wildfire Mitigation Plan Update Addendum</t>
  </si>
  <si>
    <t>ID_035_Clearwater_Addendum_2007.pdf</t>
  </si>
  <si>
    <t>http://www.idl.idaho.gov/nat_fire_plan/county_wui_plans/custer/mar09/CusterCoWldfireMiPlan-Update2009.pdf</t>
  </si>
  <si>
    <t>ID_037_Custer_2009.pdf</t>
  </si>
  <si>
    <t>Custer County Wildland-Urban Interface Wildfire Mitigation Plan Update</t>
  </si>
  <si>
    <t>Elmore County Wildland-Urban Interface Wildfire Mitigation Plan</t>
  </si>
  <si>
    <t>Elmore County Wildland-Urban Interface Wildfire Mitigation Plan Volume II Update</t>
  </si>
  <si>
    <t>Elmore County Wildland-Urban Interface Wildfire Mitigation Plan Volume III Appendices Update</t>
  </si>
  <si>
    <t>http://www.idl.idaho.gov/nat_fire_plan/county_wui_plans/elmore/elmore_plan.pdf</t>
  </si>
  <si>
    <t>http://www.idl.idaho.gov/nat_fire_plan/county_wui_plans/elmore/elmore_mar07/elmore_vol2.pdf</t>
  </si>
  <si>
    <t>http://www.idl.idaho.gov/nat_fire_plan/county_wui_plans/elmore/elmore_mar07/elmore_vol3.pdf</t>
  </si>
  <si>
    <t>ID_039_Elmore_2004.pdf</t>
  </si>
  <si>
    <t>ID_039_Elmore_VII_Update_2006.pdf</t>
  </si>
  <si>
    <t>ID_039_Elmore_VIII_App_Update_2006.pdf</t>
  </si>
  <si>
    <t>Update to Mitigation Plan</t>
  </si>
  <si>
    <t>Mitigation Plan not CWPP</t>
  </si>
  <si>
    <t>SOUTHWEST UTAH REGIONAL WILDFIRE PROTECTION PLAN</t>
  </si>
  <si>
    <t>http://www.fcaog.state.ut.us/CED/CWPP/documents/SURWPP_Oct_26_2007.pdf</t>
  </si>
  <si>
    <t>counties of Beaver, Garfield, Iron, Kane, and Washington</t>
  </si>
  <si>
    <t>CENTRAL UTAH REGIONAL WILDFIRE PROTECTION PLAN</t>
  </si>
  <si>
    <t>ftp://ftp.blm.gov/pub/utah/BLM_Prescribed_Fire_and_Fuels_Program/xUtah%20Fuels%20Review/2008%20Utah%20Review/Materials%20for%20Review%20Team/CWPP/Central_UT_RWPP.pdf</t>
  </si>
  <si>
    <t>Covering Juab, Millard, Piute, Sanpete, Sevier and Wayne Counties</t>
  </si>
  <si>
    <t>NORTHERN UTAH REGIONAL WILDFIRE PROTECTION PLAN</t>
  </si>
  <si>
    <t>http://utah.ptfs.com/awweb/main.jsp?flag=browse&amp;smd=1&amp;awdid=1#</t>
  </si>
  <si>
    <t>Covering Box Elder, Cache, Davis, Morgan, Rich, Salt Lake, Summit, Tooele, Utah, Wasatch, and Weber Counties</t>
  </si>
  <si>
    <t>Alpine,  Eagar, Greer, Hidden Meadows, Hideaways, Nutrioso, Springerville, South Fork</t>
  </si>
  <si>
    <t>Rim Country Community Wildfire Protection Plan</t>
  </si>
  <si>
    <t>http://www.azsf.az.gov/UserFiles/PDF/RimCountryCWPP%20-.pdf</t>
  </si>
  <si>
    <t>AZ_007_RimCountry_2004</t>
  </si>
  <si>
    <t>Graham County Community Wildfire Protection Plan</t>
  </si>
  <si>
    <t>http://www.azsf.az.gov/UserFiles/PDF/Graham_County_CWPP.pdf</t>
  </si>
  <si>
    <t>AZ_009_GrahamCounty_2005</t>
  </si>
  <si>
    <t>Greenlee County Community Wildfire Protection Plan</t>
  </si>
  <si>
    <t>http://www.azsf.az.gov/UserFiles/PDF/GCCWPP.pdf</t>
  </si>
  <si>
    <t>AZ_011_GreenleeCounty_2005</t>
  </si>
  <si>
    <t>Apache Grove – Beaverhead – Big Lue – Blue-- Clifton – Duncan – Eagle Creek – Franklin- Granville – Guthrie – Hannagan Meadow- Morenci – Sheldon – Sprucedale- Three Way – York</t>
  </si>
  <si>
    <t>CATALINA Community Wildfire Protection Plan</t>
  </si>
  <si>
    <t>http://www.azsf.az.gov/UserFiles/PDF/Catalina%20CWPP.pdf</t>
  </si>
  <si>
    <t>AZ_019_Catalina_2007</t>
  </si>
  <si>
    <t>Sonoita Elgin Community Wildfi re Protection Plan</t>
  </si>
  <si>
    <t>http://www.azsf.az.gov/UserFiles/PDF/SonoitaElginCWPP.pdf</t>
  </si>
  <si>
    <t>AZ_023_SonoitaElgin_2007</t>
  </si>
  <si>
    <t>Santa Cruz &amp; Pima Counties</t>
  </si>
  <si>
    <t>Yavapai Communities Wildfire Protection Plan</t>
  </si>
  <si>
    <t>http://www.azsf.az.gov/userfiles/file/2011%20YCWPP%205-11.pdf</t>
  </si>
  <si>
    <t>AZ_025_Yavapai_2011</t>
  </si>
  <si>
    <t>http://www.idl.idaho.gov/nat_fire_plan/county_wui_plans/camas/camas.pdf</t>
  </si>
  <si>
    <t>http://www.co.douglas.or.us/planning/wildfire_plans/default.asp</t>
  </si>
  <si>
    <t>OR_019_Douglas_PhaseI_2004.pdf</t>
  </si>
  <si>
    <t>Douglas County CWPP Phase II</t>
  </si>
  <si>
    <t>OR_019_Douglas_PhaseII_2006.pdf</t>
  </si>
  <si>
    <t>Douglas County CWPP App A - North Umpqua</t>
  </si>
  <si>
    <t>OR_019_Douglas_AppA_2010.pdf</t>
  </si>
  <si>
    <t>Douglas County website contains multiple small CWPPs (5-10 pgs). I linked the plans together in one folder based on Phases. All Phases and Appendixes were done at different times from 2004-2012.</t>
  </si>
  <si>
    <t>http://www.idl.idaho.gov/nat_fire_plan/county_wui_plans/adams/adams.pdf</t>
  </si>
  <si>
    <t>Adams County Wildfire Mitigation Plan</t>
  </si>
  <si>
    <t>ID_003_Adams_2004.pdf</t>
  </si>
  <si>
    <t>Wildfire Mitigation Plan, Not CWPP</t>
  </si>
  <si>
    <t>http://www.idl.idaho.gov/nat_fire_plan/county_wui_plans/blaine/blaine_county_plan.htm</t>
  </si>
  <si>
    <t>Blaine County Wildfire Mitigation Plan</t>
  </si>
  <si>
    <t>ID_013_Blaine_2004.pdf</t>
  </si>
  <si>
    <t>Wildfire Mitigation Plan, Not CWPP. Although there are addendums refering to it as a CWPP.</t>
  </si>
  <si>
    <t>Blaine County 2009 CWPP Addendum</t>
  </si>
  <si>
    <t>http://www.idl.idaho.gov/nat_fire_plan/county_wui_plans/blaine/2009/Blaine_County2009CWPP_Addendum.pdf</t>
  </si>
  <si>
    <t>ID_013_Blaine_Addendum_2009.pdf</t>
  </si>
  <si>
    <t>Appendix A February 2011 Blaine County CWPP</t>
  </si>
  <si>
    <t>http://www.idl.idaho.gov/nat_fire_plan/county_wui_plans/blaine/BlaineCountyCWPP2011.pdf</t>
  </si>
  <si>
    <t>ID_013_Blaine_Addendum_2011.pdf</t>
  </si>
  <si>
    <t>Ketchum Rural Fire Protection District Fire Mitigation Plan</t>
  </si>
  <si>
    <t>http://www.idl.idaho.gov/nat_fire_plan/county_wui_plans/blaine/ketchum/ketchum_fpd.htm</t>
  </si>
  <si>
    <t>ID_013_KetchumRFPD_2004</t>
  </si>
  <si>
    <t>Rural Fire Protection District, Fire Mitigation Plan not CWPP</t>
  </si>
  <si>
    <t>Wood River / Haley Fire Mitigation Plan</t>
  </si>
  <si>
    <t>http://www.idl.idaho.gov/nat_fire_plan/county_wui_plans/blaine/wood-river/wood_river-hailey_fpd.pdf</t>
  </si>
  <si>
    <t>Fire Protection District, Fire Mitigation Plan not CWPP</t>
  </si>
  <si>
    <t>http://www.idl.idaho.gov/nat_fire_plan/county_wui_plans/</t>
  </si>
  <si>
    <t>All Idaho CWPPs</t>
  </si>
  <si>
    <t>http://www.idl.idaho.gov/nat_fire_plan/county_wui_plans/boise/boise.pdf</t>
  </si>
  <si>
    <t>Boise County Wildland Fire Mitigation Plan</t>
  </si>
  <si>
    <t>ID_015_Boise_2003.pdf</t>
  </si>
  <si>
    <t>ID_013_WoodRiverFPD_2004.pdf</t>
  </si>
  <si>
    <t>Josephine Community Integrated Fire Plan</t>
  </si>
  <si>
    <t>OR_033_Josephine_CIFP_2004.pdf</t>
  </si>
  <si>
    <t>Fire Plan not CWPP</t>
  </si>
  <si>
    <t>http://pertinax.lunariffic.com/~ivfire0/images/documents/2011fpupdate.pdf</t>
  </si>
  <si>
    <t>Illinois Valley CWPP</t>
  </si>
  <si>
    <t>OR_033_IllinoisValley_2011.pdf</t>
  </si>
  <si>
    <t>http://www.kenofire.com/attachments/File/CWPP/KCCWPP.pdf</t>
  </si>
  <si>
    <t>Klamath County CWPP</t>
  </si>
  <si>
    <t>OR_035_Klamath_2007.pdf</t>
  </si>
  <si>
    <t>Klamath and Lake Counties</t>
  </si>
  <si>
    <t>Walker Range CWPP</t>
  </si>
  <si>
    <t>http://www.crescentrfpd.com/uploads/WR_CWPP_2012_final.pdf</t>
  </si>
  <si>
    <t>OR_035_WalkerRange_2012.pdf</t>
  </si>
  <si>
    <t>http://www.lcri.org/fire/Protection_Plans/plan_files/SOUTH%20CENTRAL%20LAKE%20COUNTY%20CWPP.pdf</t>
  </si>
  <si>
    <t>South Central Lake County CWPP Phase I</t>
  </si>
  <si>
    <t>OR_037_SouthCentralLake_PhaseI_2005.pdf</t>
  </si>
  <si>
    <t>Lake County Plan was divided into two phases done in 2005 and 2006, plans cover county together.</t>
  </si>
  <si>
    <t>http://www.lanecounty.org/Departments/PW/LMD/LandUse/Pages/cwpptoc.aspx</t>
  </si>
  <si>
    <t>Lane County CWPP</t>
  </si>
  <si>
    <t>OR_039_Lane_2005.pdf</t>
  </si>
  <si>
    <t>Linn County CWPP</t>
  </si>
  <si>
    <t>http://www.oregon.gov/ODF/FIRE/FirePlans.shtml</t>
  </si>
  <si>
    <t>OR_043_Linn_2007.pdf</t>
  </si>
  <si>
    <t>http://www.oregon.gov/ODF/FIRE/docs/PREV/MorrowCWPP.pdf</t>
  </si>
  <si>
    <t>Morrow County CWPP</t>
  </si>
  <si>
    <t>OR_049_Morrow_2006.pdf</t>
  </si>
  <si>
    <t>Umatilla County CWPP (Blue Mountain and Foothills Region)</t>
  </si>
  <si>
    <t>http://www.oregon.gov/ODF/FIRE/UmatillaBlue.pdf</t>
  </si>
  <si>
    <t>County has divided area into two regions for CWPPs</t>
  </si>
  <si>
    <t>OR_059_Umatilla_BlueMountain_2005.pdf</t>
  </si>
  <si>
    <t>http://www.oregon.gov/ODF/FIRE/UCCWPP.pdf</t>
  </si>
  <si>
    <t>Union County CWPP</t>
  </si>
  <si>
    <t>OR_061_Union_2005.pdf</t>
  </si>
  <si>
    <t>http://www.oregon.gov/ODF/FIRE/WallowaCWPP.pdf</t>
  </si>
  <si>
    <t>Wallowa County CWPP</t>
  </si>
  <si>
    <t>OR_063_Wallowa_2006.pdf</t>
  </si>
  <si>
    <t>http://co.wasco.or.us/county/documents/CWPP.pdf</t>
  </si>
  <si>
    <t>Wasco County CWPP</t>
  </si>
  <si>
    <t>OR_065_Wasco_2005.pdf</t>
  </si>
  <si>
    <t>Wheeler County CWPP</t>
  </si>
  <si>
    <r>
      <t>https://scholarsbank.u</t>
    </r>
    <r>
      <rPr>
        <b/>
        <i/>
        <sz val="11"/>
        <color theme="1"/>
        <rFont val="Calibri"/>
        <family val="2"/>
        <scheme val="minor"/>
      </rPr>
      <t>oregon</t>
    </r>
    <r>
      <rPr>
        <i/>
        <sz val="11"/>
        <color theme="1"/>
        <rFont val="Calibri"/>
        <family val="2"/>
        <scheme val="minor"/>
      </rPr>
      <t>.edu/.../</t>
    </r>
    <r>
      <rPr>
        <b/>
        <i/>
        <sz val="11"/>
        <color theme="1"/>
        <rFont val="Calibri"/>
        <family val="2"/>
        <scheme val="minor"/>
      </rPr>
      <t>Wheeler</t>
    </r>
    <r>
      <rPr>
        <i/>
        <sz val="11"/>
        <color theme="1"/>
        <rFont val="Calibri"/>
        <family val="2"/>
        <scheme val="minor"/>
      </rPr>
      <t>_</t>
    </r>
    <r>
      <rPr>
        <b/>
        <i/>
        <sz val="11"/>
        <color theme="1"/>
        <rFont val="Calibri"/>
        <family val="2"/>
        <scheme val="minor"/>
      </rPr>
      <t>County</t>
    </r>
    <r>
      <rPr>
        <i/>
        <sz val="11"/>
        <color theme="1"/>
        <rFont val="Calibri"/>
        <family val="2"/>
        <scheme val="minor"/>
      </rPr>
      <t>_</t>
    </r>
    <r>
      <rPr>
        <b/>
        <i/>
        <sz val="11"/>
        <color theme="1"/>
        <rFont val="Calibri"/>
        <family val="2"/>
        <scheme val="minor"/>
      </rPr>
      <t>CWPP</t>
    </r>
    <r>
      <rPr>
        <i/>
        <sz val="11"/>
        <color theme="1"/>
        <rFont val="Calibri"/>
        <family val="2"/>
        <scheme val="minor"/>
      </rPr>
      <t>.pdf?...1</t>
    </r>
  </si>
  <si>
    <t>OR_069_Wheeler.pdf</t>
  </si>
  <si>
    <t>Unlcear whether plan was ever adopted. Found on UO Scholar Bank, all other links from State and County websites are broken.</t>
  </si>
  <si>
    <t>Douglas County CWPP Phase I</t>
  </si>
  <si>
    <t>http://www.emnrd.state.nm.us/FD/FireMgt/documents/TorranceFinalCWPP2.pdf</t>
  </si>
  <si>
    <t>Torrance County CWPP</t>
  </si>
  <si>
    <t>NM_057_Torrance_2008.pdf</t>
  </si>
  <si>
    <t>Claunch Pinto Soil and Water Conservation District CWPP</t>
  </si>
  <si>
    <t>http://www.emnrd.state.nm.us/FD/FireMgt/documents/Claunch-PintoCWPP2-double-sided_000.pdf</t>
  </si>
  <si>
    <t>NM_057_Claunch-Pinto_2008</t>
  </si>
  <si>
    <t>http://www.oregon.gov/odf/fire/bakercwpp.pdf</t>
  </si>
  <si>
    <t>http://www.oregon.gov/odf/pages/fire/fireplans.aspx</t>
  </si>
  <si>
    <t>All Oregon CWPPs</t>
  </si>
  <si>
    <t>Baker County CWPP</t>
  </si>
  <si>
    <t>OR_001_Baker_2006.pdf</t>
  </si>
  <si>
    <t>http://www.clackamas.us/emergency/documents/ccwpp_final.pdf</t>
  </si>
  <si>
    <t>Clackamas County CWPP</t>
  </si>
  <si>
    <t>OR_005_Clackamas_2005.pdf</t>
  </si>
  <si>
    <t>http://co.crook.or.us/LinkClick.aspx?fileticket=mnvC8GLQnqw%3d&amp;tabid=161&amp;mid=542</t>
  </si>
  <si>
    <t>Crook County CWPP</t>
  </si>
  <si>
    <t>OR_013_Crook_2005.pdf</t>
  </si>
  <si>
    <t>http://gis.co.curry.or.us/cwpp/WildfirePlan/Curry_CWPP_4-14-08_web.pdf</t>
  </si>
  <si>
    <t>Curry County CWPP</t>
  </si>
  <si>
    <t>OR_015_Curry_2008.pdf</t>
  </si>
  <si>
    <t>http://www.projectwildfire.org/images/uploads/East%20&amp;%20West%20Deschutes%20County%20CWPP%2012-18-07%281%29.pdf</t>
  </si>
  <si>
    <t>East &amp; West Deschutes County CWPP</t>
  </si>
  <si>
    <t>OR_017_E&amp;Wdeschutes_2007.pdf</t>
  </si>
  <si>
    <t>East &amp; West Deschutes County CWPP DRAFT</t>
  </si>
  <si>
    <t>http://www.projectwildfire.org/images/uploads/2012_E__W_CWPP_draft.pdf</t>
  </si>
  <si>
    <t>OR_017_E&amp;Wdeschutes_Draft_2012.pdf</t>
  </si>
  <si>
    <t>http://www.oregon.gov/odf/fire/docs/prev/grantcocwpp.pdf</t>
  </si>
  <si>
    <t>Grant County Community Fire Protection Plan</t>
  </si>
  <si>
    <t>OR_023_Grant_CFPP_2005.pdf</t>
  </si>
  <si>
    <t>In the Process of Updating to a CWPP</t>
  </si>
  <si>
    <t>Harney County CWPP</t>
  </si>
  <si>
    <t>http://www.co.harney.or.us/PDF_Files/Planning/CWPP/Harney%20County%20CWPP-%202009%20Update%20WUI%20Final.pdf</t>
  </si>
  <si>
    <t>OR_025_Harney_2009.pdf</t>
  </si>
  <si>
    <t>Hood River County CWPP</t>
  </si>
  <si>
    <t>http://www.oregon.gov/ODF/FIRE/CascadeLocksCWPP.pdf</t>
  </si>
  <si>
    <t>OR_027_HoodRiver_2006.pdf</t>
  </si>
  <si>
    <t>http://www.co.jackson.or.us/Files/JaCIFP_final%20version_2-2007.pdf</t>
  </si>
  <si>
    <t>Jackson Community Integrated Fire Plan</t>
  </si>
  <si>
    <t>OR_029_Jackson_CIFP_2007.pdf</t>
  </si>
  <si>
    <t>http://www.coic.org/cd/docs/CWPP/2011%20Jeff%20Co%20CWPP_highquality.pdf</t>
  </si>
  <si>
    <t>OR_031_Jefferson_2011.pdf</t>
  </si>
  <si>
    <t>Santa Fe Trail Ranch CWPP</t>
  </si>
  <si>
    <t>http://csfs.colostate.edu/pages/documents/SFTR_CWPP_Final_PDF.pdf</t>
  </si>
  <si>
    <t>CO_071_SanteFeTrailRanch_2006.pdf</t>
  </si>
  <si>
    <t>http://csfs.colostate.edu/pdfs/Montrose_County_CWPP.pdf</t>
  </si>
  <si>
    <t>Montrose County, Colorado CWPP</t>
  </si>
  <si>
    <t>CO_085_Montrose_2011.pdf</t>
  </si>
  <si>
    <t>Dolores County Community Fire Plan</t>
  </si>
  <si>
    <t>http://csfs.colostate.edu/pages/documents/DoloresCounty_CWPP_2007.pdf</t>
  </si>
  <si>
    <t>CO_033_Dolores_2007.pdf</t>
  </si>
  <si>
    <t>Catron County CWPP</t>
  </si>
  <si>
    <t>http://www.emnrd.state.nm.us/fd/firemgt/documents/CatronCounty.pdf</t>
  </si>
  <si>
    <t>NM_003_Catron_2006.pdf</t>
  </si>
  <si>
    <t>In the process of being revised this year.</t>
  </si>
  <si>
    <t>NA</t>
  </si>
  <si>
    <t>Supplement to Catron County CWPP, No Date</t>
  </si>
  <si>
    <t>Reserve CWPP</t>
  </si>
  <si>
    <t>http://www.emnrd.state.nm.us/FD/FireMgt/documents/ReserveCWPP.pdf</t>
  </si>
  <si>
    <t>NM_003_Reserve.pdf</t>
  </si>
  <si>
    <t>Willow Creek CWPP</t>
  </si>
  <si>
    <t>http://www.emnrd.state.nm.us/FD/FireMgt/documents/willowcreekcwpp.pdf</t>
  </si>
  <si>
    <t>http://www.emnrd.state.nm.us/FD/FireMgt/cwpps.htm</t>
  </si>
  <si>
    <t>All Counties for New Mexico</t>
  </si>
  <si>
    <t>NM_003_WillowCreek.pdf</t>
  </si>
  <si>
    <t>Lincoln County CWPP</t>
  </si>
  <si>
    <t>http://www.emnrd.state.nm.us/FD/FireMgt/documents/FinalLincolnCountyCWPP.pdf</t>
  </si>
  <si>
    <t>NM_027_Lincoln_2008.pdf</t>
  </si>
  <si>
    <t>http://www.emnrd.state.nm.us/FD/FireMgt/documents/SandovalCountyCWPP.pdf</t>
  </si>
  <si>
    <t>Sandoval County CWPP</t>
  </si>
  <si>
    <t>http://www.emnrd.state.nm.us/FD/FireMgt/documents/GreaterCubaCWPPFinal.pdf</t>
  </si>
  <si>
    <t>Greater Cuba CWPP</t>
  </si>
  <si>
    <t>NM_043_Sandoval_2008.pdf</t>
  </si>
  <si>
    <t>Rio Arriba and Sandoval Counties, Village of Cuba</t>
  </si>
  <si>
    <t>NM_043_Cuba_2006.pdf</t>
  </si>
  <si>
    <t>Middle Rio Grande Bosque CWPP</t>
  </si>
  <si>
    <t>http://www.emnrd.state.nm.us/fd/firemgt/documents/SandovalCountyCWPP.pdf</t>
  </si>
  <si>
    <t>NM_043_MiddleRioGrandeBosque_2007.pdf</t>
  </si>
  <si>
    <t>Lake Cushman Firewise Council Community Wildfire Protection Plan</t>
  </si>
  <si>
    <t>http://www.dnr.wa.gov/Publications/rp_burn_cwppcushman.pdf</t>
  </si>
  <si>
    <t>WA_045_LakeCushman_2006</t>
  </si>
  <si>
    <t>Edelweiss Development Community Wildfire Protection Plan</t>
  </si>
  <si>
    <t>http://www.dnr.wa.gov/Publications/rp_burn_cwpp_edelweiss.PDF</t>
  </si>
  <si>
    <t>WA_047_EdelweissDevelopment_2006</t>
  </si>
  <si>
    <t>Havilla Community Wild Protection Plan</t>
  </si>
  <si>
    <t>http://www.dnr.wa.gov/Publications/rp_burn_cwpphavillah.pdf</t>
  </si>
  <si>
    <t>WA_047_Havillah_2005</t>
  </si>
  <si>
    <t>Okanogan County, Washington All Hazards Mitigation Plan Volume II</t>
  </si>
  <si>
    <t>http://www.dnr.wa.gov/Publications/rp_burn_cwppokanogan.pdf</t>
  </si>
  <si>
    <t>WA_047_OkanoganCounty_2006</t>
  </si>
  <si>
    <t>Okanogan County, Washington All Hazard Mitigation Plan Appendices</t>
  </si>
  <si>
    <t>http://www.dnr.wa.gov/Publications/rp_burn_cwppokanappendix.pdf</t>
  </si>
  <si>
    <t>WA_047_OkanoganCountyAppdx_2006</t>
  </si>
  <si>
    <t>Leavenworth Area Community Wildfire Protection Plan</t>
  </si>
  <si>
    <t>http://www.dnr.wa.gov/Publications/rp_burn_cwppleavenworth.pdf</t>
  </si>
  <si>
    <t>WA_007_LeavenworthArea_2005</t>
  </si>
  <si>
    <t>Manson Community Wildfire Protection Plan</t>
  </si>
  <si>
    <t>http://www.dnr.wa.gov/Publications/rp_burn_cwppmansoncomm.pdf</t>
  </si>
  <si>
    <t>WA_007_Manson_2005</t>
  </si>
  <si>
    <t>Monitor, Cashmere, Dryden and Peshastin Area Community Wildfire Protection Plan</t>
  </si>
  <si>
    <t>http://www.dnr.wa.gov/Publications/rp_burn_cwpp_moncashdrypesh.pdf</t>
  </si>
  <si>
    <t>WA_007_MonitorCashmereDrydanPeshastin_2008</t>
  </si>
  <si>
    <t>South Shore Lake Chelan Community Wildfire Protection Plan</t>
  </si>
  <si>
    <t>http://www.dnr.wa.gov/Publications/rp_burn_cwpp_south_shore.pdf</t>
  </si>
  <si>
    <t>WA_007_SouthShore_2006</t>
  </si>
  <si>
    <t>Columbia County, Washington Community Wildfire Protection Plan</t>
  </si>
  <si>
    <t>http://www.dnr.wa.gov/Publications/rp_burn_cwpp_columbia.pdf</t>
  </si>
  <si>
    <t>WA_013_ColumbiaCounty_2008</t>
  </si>
  <si>
    <t>Columbia County Community Wildfire Protection Plan
Appendices</t>
  </si>
  <si>
    <t>http://www.dnr.wa.gov/Publications/rp_burn_cwpp_columbia_appendix.pdf</t>
  </si>
  <si>
    <t>WA_013_ColumbiaCountyAppdx_2008</t>
  </si>
  <si>
    <t>Kittitas County Wildfire Protection Plan</t>
  </si>
  <si>
    <t>http://www.dnr.wa.gov/Publications/rp_burn_cwpp_kittitasco.pdf</t>
  </si>
  <si>
    <t>WA_037_KittitasCounty_2009</t>
  </si>
  <si>
    <t>Swauk Basin Wildfire Protection Plan</t>
  </si>
  <si>
    <t>http://www.dnr.wa.gov/Publications/rp_burn_cwppswauk.pdf</t>
  </si>
  <si>
    <t>WA_037_SwaukBasin_2005</t>
  </si>
  <si>
    <t>4. CWPP File Name Convention: StateAbbreviation_CountyFIPSCode_CWPPName_CWPPYear.pdf</t>
  </si>
  <si>
    <t>http://ci.pinetop-lakeside.az.us/2009SCWPPUpdate.pdf</t>
  </si>
  <si>
    <t>Sitgreaves Communities Wildfire Protection Plan Update 2009</t>
  </si>
  <si>
    <t>http://www.coconino.az.gov/uploadedFiles/Public_Works/CWPPFull.pdf</t>
  </si>
  <si>
    <t>1/2005</t>
  </si>
  <si>
    <t>Flagstaff and Surrounding Communities in the Coconino and Kaibab National Forests</t>
  </si>
  <si>
    <t>http://www.azsf.az.gov/userfiles/file/Blue%20Ridge%20CWPP.pdf</t>
  </si>
  <si>
    <t>Blue Ridge Area and Mogollon Rim Ranger District of the Coconino National Forest</t>
  </si>
  <si>
    <t>1/2010</t>
  </si>
  <si>
    <t>http://www.readygallatin.com/docs/local_plans/GC%20CWPP%20low.pdf</t>
  </si>
  <si>
    <t>MT_031_Gallatin_2006.pdf</t>
  </si>
  <si>
    <t>Gallitan County Community Wildfire Protection Plan</t>
  </si>
  <si>
    <t>MT_067_Park_2009.pdf</t>
  </si>
  <si>
    <t>http://www.parkcounty.org/departments/FIREWARDEN/Pdf/WildfireAssessmentTool.pdf</t>
  </si>
  <si>
    <t>Park County Community Wildfire Protection Plan Winter 2009 Update</t>
  </si>
  <si>
    <t>Park County Community Wildfire Protection Plan Spring 2006</t>
  </si>
  <si>
    <t>http://www.parkcounty.org/departments/FIREWARDEN/Pdf/FINALParkCountyWildfireProtection2006.pdf</t>
  </si>
  <si>
    <t>MT_067_Park_2006.pdf</t>
  </si>
  <si>
    <t>AZ_005_BlueRidge_2010.pdf</t>
  </si>
  <si>
    <t>AZ_005_Flagstaff_2005.pdf</t>
  </si>
  <si>
    <t>AZ_005_Sitgreves_2009.pdf</t>
  </si>
  <si>
    <t>AZ_001_Sitgreves_2004.pdf</t>
  </si>
  <si>
    <t>http://www.azsf.az.gov/UserFiles/PDF/SitgreavesCWPP.pdf</t>
  </si>
  <si>
    <t>Community Wildfire Protection Plan for Sitgreves National Forest</t>
  </si>
  <si>
    <t>2004</t>
  </si>
  <si>
    <t>Covers Navajo,Coconino, City of Show Low,
Town of Pinetop-Lakeside</t>
  </si>
  <si>
    <t>Covers Sitgreves National Forest in Apache, Coconino, and Navajo Counties</t>
  </si>
  <si>
    <t>Lake Wenatchee/Plain Area Community Wildfire Protection Plan</t>
  </si>
  <si>
    <t>http://www.dnr.wa.gov/Publications/rp_burn_cwpp_lake_wenatchee_plain.pdf</t>
  </si>
  <si>
    <t>WA_007_LakeWenatcheePlain Area_2007</t>
  </si>
  <si>
    <t>06005</t>
  </si>
  <si>
    <t>Amador County</t>
  </si>
  <si>
    <t>CA</t>
  </si>
  <si>
    <t>06015</t>
  </si>
  <si>
    <t>Del Norte County</t>
  </si>
  <si>
    <t>06017</t>
  </si>
  <si>
    <t>El Dorado County</t>
  </si>
  <si>
    <t>06021</t>
  </si>
  <si>
    <t>Glenn County</t>
  </si>
  <si>
    <t>06023</t>
  </si>
  <si>
    <t>Humboldt County</t>
  </si>
  <si>
    <t>06027</t>
  </si>
  <si>
    <t>Inyo County</t>
  </si>
  <si>
    <t>06029</t>
  </si>
  <si>
    <t>Kern County</t>
  </si>
  <si>
    <t>06033</t>
  </si>
  <si>
    <t>06037</t>
  </si>
  <si>
    <t>Los Angeles County</t>
  </si>
  <si>
    <t>06039</t>
  </si>
  <si>
    <t>Madera County</t>
  </si>
  <si>
    <t>06043</t>
  </si>
  <si>
    <t>Mariposa County</t>
  </si>
  <si>
    <t>06045</t>
  </si>
  <si>
    <t>Mendocino County</t>
  </si>
  <si>
    <t>06049</t>
  </si>
  <si>
    <t>Modoc County</t>
  </si>
  <si>
    <t>06051</t>
  </si>
  <si>
    <t>Mono County</t>
  </si>
  <si>
    <t>06053</t>
  </si>
  <si>
    <t>Monterey County</t>
  </si>
  <si>
    <t>06057</t>
  </si>
  <si>
    <t>Nevada County</t>
  </si>
  <si>
    <t>06059</t>
  </si>
  <si>
    <t>Orange County</t>
  </si>
  <si>
    <t>06061</t>
  </si>
  <si>
    <t>Placer County</t>
  </si>
  <si>
    <t>06063</t>
  </si>
  <si>
    <t>Plumas County</t>
  </si>
  <si>
    <t>06065</t>
  </si>
  <si>
    <t>Riverside County</t>
  </si>
  <si>
    <t>06071</t>
  </si>
  <si>
    <t>San Bernardino County</t>
  </si>
  <si>
    <t>06073</t>
  </si>
  <si>
    <t>San Diego County</t>
  </si>
  <si>
    <t>06079</t>
  </si>
  <si>
    <t>San Luis Obispo County</t>
  </si>
  <si>
    <t>06083</t>
  </si>
  <si>
    <t>Santa Barbara County</t>
  </si>
  <si>
    <t>06089</t>
  </si>
  <si>
    <t>Shasta County</t>
  </si>
  <si>
    <t>06091</t>
  </si>
  <si>
    <t>Sierra County</t>
  </si>
  <si>
    <t>06093</t>
  </si>
  <si>
    <t>Siskiyou County</t>
  </si>
  <si>
    <t>06103</t>
  </si>
  <si>
    <t>Tehama County</t>
  </si>
  <si>
    <t>06105</t>
  </si>
  <si>
    <t>Trinity County</t>
  </si>
  <si>
    <t>06107</t>
  </si>
  <si>
    <t>Tulare County</t>
  </si>
  <si>
    <t>06109</t>
  </si>
  <si>
    <t>Tuolumne County</t>
  </si>
  <si>
    <t>06111</t>
  </si>
  <si>
    <t>Ventura County</t>
  </si>
  <si>
    <t>08027</t>
  </si>
  <si>
    <t>CO</t>
  </si>
  <si>
    <t>08085</t>
  </si>
  <si>
    <t>Montrose County</t>
  </si>
  <si>
    <t>Acres_Burnt</t>
  </si>
  <si>
    <t>Fremont County</t>
  </si>
  <si>
    <t>Sandoval County</t>
  </si>
  <si>
    <t>Powell County</t>
  </si>
  <si>
    <t>Camas County</t>
  </si>
  <si>
    <t>Dolores County</t>
  </si>
  <si>
    <t>Iron County</t>
  </si>
  <si>
    <t>Jackson County</t>
  </si>
  <si>
    <t>Las Animas County</t>
  </si>
  <si>
    <t>Lassen County</t>
  </si>
  <si>
    <t>Mesa County</t>
  </si>
  <si>
    <t>Beaver County</t>
  </si>
  <si>
    <t>Piute County</t>
  </si>
  <si>
    <t>Tooele County</t>
  </si>
  <si>
    <t>08033</t>
  </si>
  <si>
    <t>08071</t>
  </si>
  <si>
    <t>08077</t>
  </si>
  <si>
    <t>06035</t>
  </si>
  <si>
    <t>.</t>
  </si>
  <si>
    <t>Number of Large Fires_2004-2010</t>
  </si>
  <si>
    <t>Suppression Expenditures_draft</t>
  </si>
  <si>
    <t>FIPS</t>
  </si>
  <si>
    <t>FIPS Code</t>
  </si>
  <si>
    <t>State</t>
  </si>
  <si>
    <t>CWPP Name</t>
  </si>
  <si>
    <t>CWPP Collection Date</t>
  </si>
  <si>
    <t>CWPP Source (e.g. URL)</t>
  </si>
  <si>
    <t>CWPP File Name</t>
  </si>
  <si>
    <t>CWPP Date</t>
  </si>
  <si>
    <t>Data Entry Sheet Documentation Notes:</t>
  </si>
  <si>
    <t>1. Last three digits of the FIPS code = county</t>
  </si>
  <si>
    <t>2. For counties with mulitple CWPPs, add additional rows and copy FIPS, State and County information down</t>
  </si>
  <si>
    <t>Notes</t>
  </si>
  <si>
    <t xml:space="preserve">3. For CWPPs that cover mulitple counties . . . </t>
  </si>
  <si>
    <t>County</t>
  </si>
  <si>
    <t>State2</t>
  </si>
  <si>
    <t>Columbia County</t>
  </si>
  <si>
    <t>Adams County</t>
  </si>
  <si>
    <t>ID</t>
  </si>
  <si>
    <t>Blaine County</t>
  </si>
  <si>
    <t>Boise County</t>
  </si>
  <si>
    <t>Bonner County</t>
  </si>
  <si>
    <t>Cassia County</t>
  </si>
  <si>
    <t>Clearwater County</t>
  </si>
  <si>
    <t>Custer County</t>
  </si>
  <si>
    <t>Elmore County</t>
  </si>
  <si>
    <t>Idaho County</t>
  </si>
  <si>
    <t>Lemhi County</t>
  </si>
  <si>
    <t>Oneida County</t>
  </si>
  <si>
    <t>Shoshone County</t>
  </si>
  <si>
    <t>Valley County</t>
  </si>
  <si>
    <t>Washington County</t>
  </si>
  <si>
    <t>Beaverhead County</t>
  </si>
  <si>
    <t>MT</t>
  </si>
  <si>
    <t>Carbon County</t>
  </si>
  <si>
    <t>Flathead County</t>
  </si>
  <si>
    <t>Gallatin County</t>
  </si>
  <si>
    <t>Granite County</t>
  </si>
  <si>
    <t>Judith Basin County</t>
  </si>
  <si>
    <t>Lewis and Clark County</t>
  </si>
  <si>
    <t>Lincoln County</t>
  </si>
  <si>
    <t>Mineral County</t>
  </si>
  <si>
    <t>Missoula County</t>
  </si>
  <si>
    <t>Park County</t>
  </si>
  <si>
    <t>Ravalli County</t>
  </si>
  <si>
    <t>Stillwater County</t>
  </si>
  <si>
    <t>Sweet Grass County</t>
  </si>
  <si>
    <t>Elko County</t>
  </si>
  <si>
    <t>NV</t>
  </si>
  <si>
    <t>Nye County</t>
  </si>
  <si>
    <t>Washoe County</t>
  </si>
  <si>
    <t>Carson City</t>
  </si>
  <si>
    <t>Catron County</t>
  </si>
  <si>
    <t>NM</t>
  </si>
  <si>
    <t>Cibola County</t>
  </si>
  <si>
    <t>Otero County</t>
  </si>
  <si>
    <t>Rio Arriba County</t>
  </si>
  <si>
    <t>Torrance County</t>
  </si>
  <si>
    <t>Baker County</t>
  </si>
  <si>
    <t>OR</t>
  </si>
  <si>
    <t>Clackamas County</t>
  </si>
  <si>
    <t>Crook County</t>
  </si>
  <si>
    <t>Curry County</t>
  </si>
  <si>
    <t>Deschutes County</t>
  </si>
  <si>
    <t>Douglas County</t>
  </si>
  <si>
    <t>Grant County</t>
  </si>
  <si>
    <t>Harney County</t>
  </si>
  <si>
    <t>Hood River County</t>
  </si>
  <si>
    <t>Jefferson County</t>
  </si>
  <si>
    <t>Josephine County</t>
  </si>
  <si>
    <t>Klamath County</t>
  </si>
  <si>
    <t>Lake County</t>
  </si>
  <si>
    <t>Lane County</t>
  </si>
  <si>
    <t>Linn County</t>
  </si>
  <si>
    <t>Morrow County</t>
  </si>
  <si>
    <t>Umatilla County</t>
  </si>
  <si>
    <t>Union County</t>
  </si>
  <si>
    <t>Wallowa County</t>
  </si>
  <si>
    <t>Wasco County</t>
  </si>
  <si>
    <t>Wheeler County</t>
  </si>
  <si>
    <t>Garfield County</t>
  </si>
  <si>
    <t>UT</t>
  </si>
  <si>
    <t>Grand County</t>
  </si>
  <si>
    <t>Millard County</t>
  </si>
  <si>
    <t>Salt Lake County</t>
  </si>
  <si>
    <t>Sevier County</t>
  </si>
  <si>
    <t>Utah County</t>
  </si>
  <si>
    <t>Chelan County</t>
  </si>
  <si>
    <t>WA</t>
  </si>
  <si>
    <t>Kittitas County</t>
  </si>
  <si>
    <t>Mason County</t>
  </si>
  <si>
    <t>Okanogan County</t>
  </si>
  <si>
    <t>Skamania County</t>
  </si>
  <si>
    <t>Albany County</t>
  </si>
  <si>
    <t>WY</t>
  </si>
  <si>
    <t>Big Horn County</t>
  </si>
  <si>
    <t>Sheridan County</t>
  </si>
  <si>
    <t>Sublette County</t>
  </si>
  <si>
    <t>Teton County</t>
  </si>
  <si>
    <t>04001</t>
  </si>
  <si>
    <t>Apache County</t>
  </si>
  <si>
    <t>AZ</t>
  </si>
  <si>
    <t>04003</t>
  </si>
  <si>
    <t>Cochise County</t>
  </si>
  <si>
    <t>04005</t>
  </si>
  <si>
    <t>Coconino County</t>
  </si>
  <si>
    <t>04007</t>
  </si>
  <si>
    <t>Gila County</t>
  </si>
  <si>
    <t>04009</t>
  </si>
  <si>
    <t>Graham County</t>
  </si>
  <si>
    <t>04011</t>
  </si>
  <si>
    <t>Greenlee County</t>
  </si>
  <si>
    <t>04013</t>
  </si>
  <si>
    <t>Maricopa County</t>
  </si>
  <si>
    <t>04017</t>
  </si>
  <si>
    <t>Navajo County</t>
  </si>
  <si>
    <t>04019</t>
  </si>
  <si>
    <t>Pima County</t>
  </si>
  <si>
    <t>04023</t>
  </si>
  <si>
    <t>Santa Cruz County</t>
  </si>
  <si>
    <t>04025</t>
  </si>
  <si>
    <t>Yavapai County</t>
  </si>
  <si>
    <t>SCH-05, HUB-10</t>
  </si>
  <si>
    <t>Geographic reference: Winthrop to Mazama</t>
  </si>
  <si>
    <t>Geographic reference: Tonasket</t>
  </si>
  <si>
    <t xml:space="preserve"> TPC-06, ODE-09</t>
  </si>
  <si>
    <t>WMB-04, OCK-06, TPC-06, ODE-09, SPU-06, TAT-06</t>
  </si>
  <si>
    <t>Highways 410 and 12 Community Wildfire Protection Plan</t>
  </si>
  <si>
    <t>http://www.dnr.wa.gov/Publications/rp_burn_cwpphwy41012.pdf</t>
  </si>
  <si>
    <t>WA_007_Hwy410&amp;12_2005</t>
  </si>
  <si>
    <t>DSV-09, COW-10, DRY-09, CDS-08</t>
  </si>
  <si>
    <t>Highways 410 and 12 Proposed Projects</t>
  </si>
  <si>
    <t>http://www.fs.fed.us/r6/fire/fireplan/grants/2009/2009%20WA/2009-017_Map_Highway%2041012%20CWPP%20fuel%20Reduction%20and%20Equipmen.pdf</t>
  </si>
  <si>
    <t>WA_007_Hwy410&amp;12_ProposedProjects_2005</t>
  </si>
  <si>
    <t>Mill Creek Oregon and Washington CWPP</t>
  </si>
  <si>
    <t>http://www.dnr.wa.gov/Publications/rp_burn_cwppwallawalla.pdf</t>
  </si>
  <si>
    <t>WA_071_WallaWalla_2006</t>
  </si>
  <si>
    <t>n/a</t>
  </si>
  <si>
    <t>Whatcom County</t>
  </si>
  <si>
    <t>Garfield County, Washington CWPP</t>
  </si>
  <si>
    <t>http://www.dnr.wa.gov/Publications/rp_burn_cwpp_garfield.pdf</t>
  </si>
  <si>
    <t>WA_023_Garfiled_2008</t>
  </si>
  <si>
    <t>Nicki Eisfeldt</t>
  </si>
  <si>
    <t>Urban Forest Inventory Coordinator</t>
  </si>
  <si>
    <t>360-902-1330</t>
  </si>
  <si>
    <t>nicholene.eisfeldt@dnr.wa.gov</t>
  </si>
  <si>
    <t>DOM-07, FLI-06 all a distance from population centers</t>
  </si>
  <si>
    <t>ICI-04, FSC-04, SWA-10, DIR-05</t>
  </si>
  <si>
    <t>Row Labels</t>
  </si>
  <si>
    <t>(blank)</t>
  </si>
  <si>
    <t>Grand Total</t>
  </si>
  <si>
    <t>784-07, BCR-06, RO2-10, SNO-08, LKG-06</t>
  </si>
  <si>
    <t>EGL-07, SML-09, FIV-10, OAT-09, GPP-07</t>
  </si>
  <si>
    <t>JIM-06, CYC-05, TRY-05, POE-07, BAT-07, TRC-05, TWI-06, GCK-05</t>
  </si>
  <si>
    <t>KIT-08, TMB-09, NFK-08</t>
  </si>
  <si>
    <t>MAX-06, 7BC-08</t>
  </si>
  <si>
    <t>MUD-09, PUZ-06</t>
  </si>
  <si>
    <t>OTT-07, NFC-09, TRO-07, SHA-06, THO-06, GPP-07, RDH-07</t>
  </si>
  <si>
    <t>PUZ-10, LKG-06</t>
  </si>
  <si>
    <t>UTC-10, GSY-04, FLE-07</t>
  </si>
  <si>
    <t>WLC-10, LOW-10, BPT-07, MUD-09</t>
  </si>
  <si>
    <t>Count of Fire Associated with this CWPP (i.e. Fire Zone) (e.g. BRS-09)</t>
  </si>
  <si>
    <t xml:space="preserve"> BTR-10, LAI-10</t>
  </si>
  <si>
    <t xml:space="preserve"> MUL-10, LON-10</t>
  </si>
  <si>
    <t>BB1-06, BJN-07, C10-05, GCK-05, GRN-06, LIG-06, MEA-06, RAI-07, RS2-07,WES-05, POE-07, TRY-05, BAT-07</t>
  </si>
  <si>
    <t>BSP-04, CAB-04, CLE-07, EHN-06, FCK-05, SHO-07</t>
  </si>
  <si>
    <t>HOT-10, STR-10, ERR-06, SBK-08, LON-10</t>
  </si>
  <si>
    <t>POT-06, SHO-07, TRA-06, THD-06, MON-07</t>
  </si>
  <si>
    <t>STO-06, BP2-07</t>
  </si>
  <si>
    <t>CHI-07, WIN-07, SNK-08, LIT-07, KCK-07, ELK-07, TIT-06, PN2-08, ANT-08, UNC-06, HAN-06, JAK-08, RSH-06, MIL-08, CAR-08, BAK-06, CRY-08, SOM-06</t>
  </si>
  <si>
    <t>CRY-08, BBN-09, BAK-06, BUC-08, ZEI-08, IRO-08, CED-08, EAG-08, MIN-08, PAN-06, WAL-07, LIM-08, BON-08, IRN-08, LAZ-07, CAR-08, SIM-04</t>
  </si>
  <si>
    <t>DAY-06, GUI-09, ZAC-07, RCH-08</t>
  </si>
  <si>
    <t>DEE-04, GRO-07, CRA-04, CLO-08, BUL-10, GOL-07</t>
  </si>
  <si>
    <t>MCD-10, PET-08, MOO-07, RRK-09, BC2-07</t>
  </si>
  <si>
    <t>SAG-07, CLO-08, CRA-04</t>
  </si>
  <si>
    <t>SIM-04, SOM-06, BBN-09</t>
  </si>
  <si>
    <t>WHI-08, KIN-06, IRN-08, LAZ-07</t>
  </si>
  <si>
    <t>TUR-10, THF-04, REN-09</t>
  </si>
  <si>
    <t>PT2-09, CHE-09</t>
  </si>
  <si>
    <t>NUT-04, FRY-08, REN-09</t>
  </si>
  <si>
    <t>BAR-05, HUM-05, EDG-05, WIL-04</t>
  </si>
  <si>
    <t>AUG-08, LAN-08, TIG-06, BUT-05, WIL-04, HUM-05, BRI-06</t>
  </si>
  <si>
    <t>ARIZONA</t>
  </si>
  <si>
    <t>Included in Analysis</t>
  </si>
  <si>
    <t>X</t>
  </si>
  <si>
    <t xml:space="preserve">CO </t>
  </si>
  <si>
    <t xml:space="preserve">ID </t>
  </si>
  <si>
    <t>WMB-04, CCK-06, TPC-06, ODE-09, SPU-06, TAT-06</t>
  </si>
  <si>
    <t>TOTAL</t>
  </si>
  <si>
    <t>Fire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</si>
</sst>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mm/dd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30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NumberFormat="1"/>
    <xf numFmtId="164" fontId="0" fillId="0" borderId="0" xfId="1" applyNumberFormat="1" applyFont="1"/>
    <xf numFmtId="165" fontId="0" fillId="0" borderId="0" xfId="2" applyNumberFormat="1" applyFont="1"/>
    <xf numFmtId="0" fontId="2" fillId="2" borderId="1" xfId="0" applyFont="1" applyFill="1" applyBorder="1"/>
    <xf numFmtId="164" fontId="2" fillId="2" borderId="1" xfId="1" applyNumberFormat="1" applyFont="1" applyFill="1" applyBorder="1"/>
    <xf numFmtId="165" fontId="2" fillId="2" borderId="1" xfId="2" applyNumberFormat="1" applyFont="1" applyFill="1" applyBorder="1"/>
    <xf numFmtId="0" fontId="0" fillId="0" borderId="1" xfId="0" applyFont="1" applyBorder="1"/>
    <xf numFmtId="0" fontId="0" fillId="0" borderId="0" xfId="0" applyFont="1"/>
    <xf numFmtId="0" fontId="0" fillId="0" borderId="0" xfId="0" applyAlignment="1">
      <alignment wrapText="1"/>
    </xf>
    <xf numFmtId="166" fontId="0" fillId="0" borderId="0" xfId="0" applyNumberFormat="1" applyAlignment="1">
      <alignment wrapText="1"/>
    </xf>
    <xf numFmtId="0" fontId="0" fillId="0" borderId="2" xfId="0" applyBorder="1" applyAlignment="1">
      <alignment wrapText="1"/>
    </xf>
    <xf numFmtId="166" fontId="0" fillId="0" borderId="2" xfId="0" applyNumberForma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Alignment="1"/>
    <xf numFmtId="0" fontId="3" fillId="0" borderId="0" xfId="0" applyFont="1" applyAlignment="1"/>
    <xf numFmtId="0" fontId="4" fillId="0" borderId="0" xfId="3"/>
    <xf numFmtId="14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/>
    <xf numFmtId="166" fontId="4" fillId="0" borderId="0" xfId="3" applyNumberFormat="1" applyAlignment="1">
      <alignment wrapText="1"/>
    </xf>
    <xf numFmtId="0" fontId="5" fillId="0" borderId="0" xfId="0" applyFont="1" applyAlignment="1">
      <alignment wrapText="1"/>
    </xf>
    <xf numFmtId="0" fontId="0" fillId="0" borderId="0" xfId="0" applyNumberFormat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NumberFormat="1" applyFill="1" applyAlignment="1">
      <alignment wrapText="1"/>
    </xf>
    <xf numFmtId="166" fontId="0" fillId="0" borderId="0" xfId="0" applyNumberFormat="1" applyFill="1" applyAlignment="1">
      <alignment wrapText="1"/>
    </xf>
    <xf numFmtId="14" fontId="0" fillId="0" borderId="0" xfId="0" applyNumberFormat="1" applyFill="1" applyAlignment="1">
      <alignment wrapText="1"/>
    </xf>
    <xf numFmtId="0" fontId="7" fillId="0" borderId="0" xfId="0" applyFont="1"/>
    <xf numFmtId="49" fontId="9" fillId="0" borderId="3" xfId="0" applyNumberFormat="1" applyFont="1" applyBorder="1"/>
    <xf numFmtId="0" fontId="9" fillId="0" borderId="3" xfId="0" applyFont="1" applyFill="1" applyBorder="1" applyAlignment="1">
      <alignment horizontal="left"/>
    </xf>
    <xf numFmtId="1" fontId="9" fillId="0" borderId="3" xfId="0" applyNumberFormat="1" applyFont="1" applyFill="1" applyBorder="1" applyAlignment="1">
      <alignment horizontal="left"/>
    </xf>
    <xf numFmtId="1" fontId="9" fillId="0" borderId="3" xfId="0" applyNumberFormat="1" applyFont="1" applyFill="1" applyBorder="1"/>
    <xf numFmtId="49" fontId="9" fillId="0" borderId="3" xfId="0" applyNumberFormat="1" applyFont="1" applyFill="1" applyBorder="1"/>
    <xf numFmtId="0" fontId="9" fillId="0" borderId="3" xfId="0" applyFont="1" applyFill="1" applyBorder="1"/>
    <xf numFmtId="0" fontId="10" fillId="0" borderId="0" xfId="0" applyFont="1" applyFill="1"/>
    <xf numFmtId="0" fontId="10" fillId="0" borderId="0" xfId="0" applyFont="1"/>
    <xf numFmtId="0" fontId="10" fillId="0" borderId="0" xfId="0" applyFont="1" applyFill="1" applyAlignment="1">
      <alignment horizontal="left"/>
    </xf>
    <xf numFmtId="1" fontId="10" fillId="0" borderId="0" xfId="0" applyNumberFormat="1" applyFont="1" applyFill="1" applyAlignment="1">
      <alignment horizontal="left"/>
    </xf>
    <xf numFmtId="1" fontId="10" fillId="0" borderId="0" xfId="0" applyNumberFormat="1" applyFont="1" applyFill="1"/>
    <xf numFmtId="49" fontId="10" fillId="0" borderId="0" xfId="0" applyNumberFormat="1" applyFont="1" applyFill="1"/>
    <xf numFmtId="0" fontId="10" fillId="0" borderId="0" xfId="0" applyFont="1" applyAlignment="1">
      <alignment horizontal="left"/>
    </xf>
    <xf numFmtId="1" fontId="10" fillId="0" borderId="0" xfId="0" applyNumberFormat="1" applyFont="1"/>
    <xf numFmtId="49" fontId="10" fillId="0" borderId="0" xfId="0" applyNumberFormat="1" applyFont="1"/>
    <xf numFmtId="0" fontId="10" fillId="0" borderId="3" xfId="0" applyFont="1" applyFill="1" applyBorder="1"/>
    <xf numFmtId="166" fontId="0" fillId="0" borderId="0" xfId="0" applyNumberFormat="1" applyAlignment="1"/>
    <xf numFmtId="0" fontId="0" fillId="0" borderId="2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0" xfId="0" applyFont="1" applyAlignment="1">
      <alignment wrapText="1"/>
    </xf>
    <xf numFmtId="166" fontId="8" fillId="0" borderId="0" xfId="0" applyNumberFormat="1" applyFont="1" applyAlignment="1">
      <alignment wrapText="1"/>
    </xf>
    <xf numFmtId="0" fontId="12" fillId="0" borderId="0" xfId="0" applyFont="1" applyAlignment="1">
      <alignment wrapText="1"/>
    </xf>
    <xf numFmtId="166" fontId="12" fillId="0" borderId="0" xfId="0" applyNumberFormat="1" applyFont="1" applyAlignment="1">
      <alignment wrapText="1"/>
    </xf>
    <xf numFmtId="0" fontId="12" fillId="0" borderId="1" xfId="0" applyFont="1" applyBorder="1" applyAlignment="1">
      <alignment wrapText="1"/>
    </xf>
    <xf numFmtId="16" fontId="0" fillId="0" borderId="0" xfId="0" applyNumberFormat="1" applyAlignment="1">
      <alignment wrapText="1"/>
    </xf>
    <xf numFmtId="0" fontId="0" fillId="0" borderId="2" xfId="0" applyNumberFormat="1" applyBorder="1" applyAlignment="1">
      <alignment wrapText="1"/>
    </xf>
    <xf numFmtId="0" fontId="12" fillId="0" borderId="0" xfId="0" applyNumberFormat="1" applyFont="1" applyAlignment="1">
      <alignment wrapText="1"/>
    </xf>
    <xf numFmtId="49" fontId="8" fillId="0" borderId="0" xfId="0" applyNumberFormat="1" applyFont="1" applyAlignment="1">
      <alignment wrapText="1"/>
    </xf>
    <xf numFmtId="0" fontId="8" fillId="0" borderId="0" xfId="0" applyFont="1" applyBorder="1" applyAlignment="1">
      <alignment wrapText="1"/>
    </xf>
    <xf numFmtId="166" fontId="8" fillId="0" borderId="0" xfId="0" applyNumberFormat="1" applyFont="1" applyBorder="1" applyAlignment="1">
      <alignment wrapText="1"/>
    </xf>
    <xf numFmtId="49" fontId="8" fillId="0" borderId="0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wrapText="1"/>
    </xf>
    <xf numFmtId="0" fontId="13" fillId="0" borderId="0" xfId="3" applyFont="1" applyAlignment="1">
      <alignment wrapText="1"/>
    </xf>
    <xf numFmtId="0" fontId="0" fillId="3" borderId="1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3" borderId="0" xfId="0" applyFont="1" applyFill="1" applyAlignment="1">
      <alignment wrapText="1"/>
    </xf>
    <xf numFmtId="0" fontId="0" fillId="3" borderId="0" xfId="0" applyFill="1"/>
    <xf numFmtId="166" fontId="0" fillId="3" borderId="0" xfId="0" applyNumberFormat="1" applyFill="1" applyAlignment="1">
      <alignment wrapText="1"/>
    </xf>
    <xf numFmtId="0" fontId="0" fillId="3" borderId="0" xfId="0" applyNumberFormat="1" applyFill="1" applyAlignment="1">
      <alignment wrapText="1"/>
    </xf>
    <xf numFmtId="49" fontId="0" fillId="3" borderId="0" xfId="0" applyNumberFormat="1" applyFill="1" applyAlignment="1">
      <alignment wrapText="1"/>
    </xf>
    <xf numFmtId="0" fontId="4" fillId="3" borderId="0" xfId="3" applyFill="1"/>
    <xf numFmtId="0" fontId="8" fillId="3" borderId="0" xfId="0" applyFont="1" applyFill="1" applyAlignment="1">
      <alignment wrapText="1"/>
    </xf>
    <xf numFmtId="14" fontId="0" fillId="3" borderId="0" xfId="0" applyNumberFormat="1" applyFill="1" applyAlignment="1">
      <alignment wrapText="1"/>
    </xf>
    <xf numFmtId="16" fontId="0" fillId="3" borderId="0" xfId="0" applyNumberFormat="1" applyFill="1" applyAlignment="1">
      <alignment wrapText="1"/>
    </xf>
    <xf numFmtId="49" fontId="8" fillId="3" borderId="0" xfId="0" applyNumberFormat="1" applyFont="1" applyFill="1" applyBorder="1" applyAlignment="1">
      <alignment wrapText="1"/>
    </xf>
    <xf numFmtId="0" fontId="8" fillId="3" borderId="0" xfId="0" applyFont="1" applyFill="1" applyBorder="1" applyAlignment="1">
      <alignment wrapText="1"/>
    </xf>
    <xf numFmtId="166" fontId="8" fillId="3" borderId="0" xfId="0" applyNumberFormat="1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12" fillId="3" borderId="0" xfId="0" applyFont="1" applyFill="1" applyAlignment="1">
      <alignment wrapText="1"/>
    </xf>
    <xf numFmtId="166" fontId="12" fillId="3" borderId="0" xfId="0" applyNumberFormat="1" applyFont="1" applyFill="1" applyAlignment="1">
      <alignment wrapText="1"/>
    </xf>
    <xf numFmtId="0" fontId="12" fillId="3" borderId="0" xfId="0" applyNumberFormat="1" applyFont="1" applyFill="1" applyAlignment="1">
      <alignment wrapText="1"/>
    </xf>
    <xf numFmtId="0" fontId="8" fillId="3" borderId="1" xfId="0" applyFont="1" applyFill="1" applyBorder="1" applyAlignment="1">
      <alignment wrapText="1"/>
    </xf>
    <xf numFmtId="166" fontId="8" fillId="3" borderId="0" xfId="0" applyNumberFormat="1" applyFont="1" applyFill="1" applyAlignment="1">
      <alignment wrapText="1"/>
    </xf>
    <xf numFmtId="166" fontId="4" fillId="3" borderId="0" xfId="3" applyNumberFormat="1" applyFill="1" applyAlignment="1">
      <alignment wrapText="1"/>
    </xf>
    <xf numFmtId="166" fontId="13" fillId="3" borderId="0" xfId="3" applyNumberFormat="1" applyFont="1" applyFill="1" applyAlignment="1">
      <alignment wrapText="1"/>
    </xf>
    <xf numFmtId="49" fontId="8" fillId="3" borderId="1" xfId="0" applyNumberFormat="1" applyFont="1" applyFill="1" applyBorder="1" applyAlignment="1">
      <alignment wrapText="1"/>
    </xf>
    <xf numFmtId="0" fontId="13" fillId="3" borderId="0" xfId="3" applyFont="1" applyFill="1" applyAlignment="1">
      <alignment wrapText="1"/>
    </xf>
    <xf numFmtId="49" fontId="8" fillId="3" borderId="0" xfId="0" applyNumberFormat="1" applyFont="1" applyFill="1" applyAlignment="1">
      <alignment wrapText="1"/>
    </xf>
    <xf numFmtId="0" fontId="0" fillId="4" borderId="4" xfId="0" applyFon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ont="1" applyFill="1" applyAlignment="1">
      <alignment wrapText="1"/>
    </xf>
    <xf numFmtId="166" fontId="0" fillId="4" borderId="0" xfId="0" applyNumberFormat="1" applyFill="1" applyAlignment="1">
      <alignment wrapText="1"/>
    </xf>
    <xf numFmtId="0" fontId="4" fillId="4" borderId="0" xfId="3" applyFill="1"/>
    <xf numFmtId="0" fontId="0" fillId="4" borderId="0" xfId="0" applyNumberFormat="1" applyFill="1" applyAlignment="1">
      <alignment wrapText="1"/>
    </xf>
    <xf numFmtId="0" fontId="0" fillId="5" borderId="1" xfId="0" applyFont="1" applyFill="1" applyBorder="1" applyAlignment="1">
      <alignment wrapText="1"/>
    </xf>
    <xf numFmtId="0" fontId="0" fillId="5" borderId="0" xfId="0" applyFill="1" applyAlignment="1">
      <alignment wrapText="1"/>
    </xf>
    <xf numFmtId="0" fontId="0" fillId="5" borderId="0" xfId="0" applyFont="1" applyFill="1" applyAlignment="1">
      <alignment wrapText="1"/>
    </xf>
    <xf numFmtId="0" fontId="0" fillId="5" borderId="0" xfId="0" applyFill="1"/>
    <xf numFmtId="14" fontId="0" fillId="5" borderId="0" xfId="0" applyNumberFormat="1" applyFill="1"/>
    <xf numFmtId="0" fontId="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14" fontId="0" fillId="0" borderId="0" xfId="0" applyNumberFormat="1" applyBorder="1"/>
    <xf numFmtId="0" fontId="0" fillId="5" borderId="0" xfId="0" applyFont="1" applyFill="1" applyBorder="1" applyAlignment="1">
      <alignment wrapText="1"/>
    </xf>
    <xf numFmtId="0" fontId="0" fillId="5" borderId="0" xfId="0" applyFill="1" applyBorder="1" applyAlignment="1">
      <alignment wrapText="1"/>
    </xf>
    <xf numFmtId="0" fontId="0" fillId="5" borderId="0" xfId="0" applyFill="1" applyBorder="1"/>
    <xf numFmtId="14" fontId="0" fillId="5" borderId="0" xfId="0" applyNumberFormat="1" applyFill="1" applyBorder="1"/>
    <xf numFmtId="0" fontId="8" fillId="5" borderId="0" xfId="0" applyFont="1" applyFill="1" applyAlignment="1">
      <alignment wrapText="1"/>
    </xf>
    <xf numFmtId="166" fontId="8" fillId="5" borderId="0" xfId="0" applyNumberFormat="1" applyFont="1" applyFill="1" applyAlignment="1">
      <alignment wrapText="1"/>
    </xf>
    <xf numFmtId="0" fontId="0" fillId="0" borderId="7" xfId="0" pivotButton="1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left" indent="1"/>
    </xf>
    <xf numFmtId="0" fontId="0" fillId="0" borderId="5" xfId="0" pivotButton="1" applyBorder="1"/>
    <xf numFmtId="0" fontId="0" fillId="0" borderId="7" xfId="0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 indent="1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10" fillId="0" borderId="0" xfId="0" applyFont="1" applyAlignment="1">
      <alignment horizontal="center"/>
    </xf>
    <xf numFmtId="49" fontId="9" fillId="0" borderId="3" xfId="0" applyNumberFormat="1" applyFont="1" applyBorder="1" applyAlignment="1">
      <alignment horizontal="center" wrapText="1"/>
    </xf>
    <xf numFmtId="0" fontId="0" fillId="0" borderId="0" xfId="0" applyFill="1"/>
    <xf numFmtId="0" fontId="0" fillId="0" borderId="0" xfId="0" pivotButton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0" fontId="0" fillId="6" borderId="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11" xfId="0" applyFont="1" applyBorder="1"/>
    <xf numFmtId="0" fontId="0" fillId="0" borderId="11" xfId="0" applyBorder="1"/>
    <xf numFmtId="1" fontId="0" fillId="0" borderId="11" xfId="0" applyNumberFormat="1" applyBorder="1"/>
    <xf numFmtId="49" fontId="9" fillId="0" borderId="12" xfId="0" applyNumberFormat="1" applyFont="1" applyBorder="1"/>
    <xf numFmtId="49" fontId="9" fillId="0" borderId="12" xfId="0" applyNumberFormat="1" applyFont="1" applyBorder="1" applyAlignment="1">
      <alignment horizontal="center" wrapText="1"/>
    </xf>
    <xf numFmtId="0" fontId="9" fillId="0" borderId="12" xfId="0" applyFont="1" applyFill="1" applyBorder="1" applyAlignment="1">
      <alignment horizontal="left"/>
    </xf>
    <xf numFmtId="1" fontId="9" fillId="0" borderId="12" xfId="0" applyNumberFormat="1" applyFont="1" applyFill="1" applyBorder="1" applyAlignment="1">
      <alignment horizontal="left"/>
    </xf>
    <xf numFmtId="1" fontId="9" fillId="0" borderId="12" xfId="0" applyNumberFormat="1" applyFont="1" applyFill="1" applyBorder="1"/>
    <xf numFmtId="49" fontId="9" fillId="0" borderId="12" xfId="0" applyNumberFormat="1" applyFont="1" applyFill="1" applyBorder="1"/>
    <xf numFmtId="0" fontId="9" fillId="0" borderId="12" xfId="0" applyFont="1" applyFill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1" fontId="10" fillId="0" borderId="0" xfId="0" applyNumberFormat="1" applyFont="1" applyFill="1" applyBorder="1"/>
    <xf numFmtId="49" fontId="10" fillId="0" borderId="0" xfId="0" applyNumberFormat="1" applyFont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1" fontId="10" fillId="0" borderId="0" xfId="0" applyNumberFormat="1" applyFont="1" applyFill="1" applyBorder="1" applyAlignment="1">
      <alignment horizontal="left"/>
    </xf>
    <xf numFmtId="49" fontId="10" fillId="0" borderId="0" xfId="0" applyNumberFormat="1" applyFont="1" applyFill="1" applyBorder="1"/>
    <xf numFmtId="1" fontId="10" fillId="0" borderId="0" xfId="0" applyNumberFormat="1" applyFont="1" applyBorder="1"/>
    <xf numFmtId="0" fontId="10" fillId="0" borderId="13" xfId="0" applyFont="1" applyBorder="1"/>
    <xf numFmtId="0" fontId="10" fillId="0" borderId="13" xfId="0" applyFont="1" applyBorder="1" applyAlignment="1">
      <alignment horizontal="center"/>
    </xf>
    <xf numFmtId="0" fontId="10" fillId="0" borderId="13" xfId="0" applyFont="1" applyFill="1" applyBorder="1" applyAlignment="1">
      <alignment horizontal="left"/>
    </xf>
    <xf numFmtId="1" fontId="10" fillId="0" borderId="13" xfId="0" applyNumberFormat="1" applyFont="1" applyFill="1" applyBorder="1" applyAlignment="1">
      <alignment horizontal="left"/>
    </xf>
    <xf numFmtId="1" fontId="10" fillId="0" borderId="13" xfId="0" applyNumberFormat="1" applyFont="1" applyFill="1" applyBorder="1"/>
    <xf numFmtId="49" fontId="10" fillId="0" borderId="13" xfId="0" applyNumberFormat="1" applyFont="1" applyFill="1" applyBorder="1"/>
    <xf numFmtId="0" fontId="10" fillId="0" borderId="13" xfId="0" applyFont="1" applyFill="1" applyBorder="1"/>
  </cellXfs>
  <cellStyles count="4">
    <cellStyle name="Comma" xfId="1" builtinId="3"/>
    <cellStyle name="Currency" xfId="2" builtinId="4"/>
    <cellStyle name="Hyperlink" xfId="3" builtinId="8"/>
    <cellStyle name="Normal" xfId="0" builtinId="0"/>
  </cellStyles>
  <dxfs count="12">
    <dxf>
      <border>
        <top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fill>
        <patternFill patternType="solid">
          <bgColor rgb="FFFFFF00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2.xml"/><Relationship Id="rId33" Type="http://schemas.openxmlformats.org/officeDocument/2006/relationships/pivotCacheDefinition" Target="pivotCache/pivotCacheDefinition10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32" Type="http://schemas.openxmlformats.org/officeDocument/2006/relationships/pivotCacheDefinition" Target="pivotCache/pivotCacheDefinition9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pivotCacheDefinition" Target="pivotCache/pivotCacheDefinition5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4.xml"/><Relationship Id="rId30" Type="http://schemas.openxmlformats.org/officeDocument/2006/relationships/pivotCacheDefinition" Target="pivotCache/pivotCacheDefinition7.xml"/><Relationship Id="rId35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philli7" refreshedDate="41374.480438888888" createdVersion="3" refreshedVersion="3" minRefreshableVersion="3" recordCount="21">
  <cacheSource type="worksheet">
    <worksheetSource ref="A7:L28" sheet="Washington"/>
  </cacheSource>
  <cacheFields count="13">
    <cacheField name="FIPS Code" numFmtId="0">
      <sharedItems containsString="0" containsBlank="1" containsNumber="1" containsInteger="1" minValue="53007" maxValue="53073" count="11">
        <n v="53007"/>
        <n v="53013"/>
        <n v="53037"/>
        <n v="53045"/>
        <n v="53047"/>
        <m/>
        <n v="53071"/>
        <n v="53021"/>
        <n v="53025"/>
        <n v="53073"/>
        <n v="53023"/>
      </sharedItems>
    </cacheField>
    <cacheField name="State" numFmtId="0">
      <sharedItems containsBlank="1"/>
    </cacheField>
    <cacheField name="County" numFmtId="0">
      <sharedItems containsBlank="1" count="12">
        <s v="Chelan County"/>
        <s v="Columbia County"/>
        <s v="Kittitas County"/>
        <s v="Mason County"/>
        <s v="Okanogan County"/>
        <s v="Yakima County"/>
        <m/>
        <s v="Walla Walla County"/>
        <s v="Franklin County"/>
        <s v="Grant County"/>
        <s v="Whatcom County"/>
        <s v="Garfield County"/>
      </sharedItems>
    </cacheField>
    <cacheField name="CWPP Name" numFmtId="0">
      <sharedItems count="19">
        <s v="Lake Wenatchee/Plain Area Community Wildfire Protection Plan"/>
        <s v="Leavenworth Area Community Wildfire Protection Plan"/>
        <s v="Manson Community Wildfire Protection Plan"/>
        <s v="Monitor, Cashmere, Dryden and Peshastin Area Community Wildfire Protection Plan"/>
        <s v="South Shore Lake Chelan Community Wildfire Protection Plan"/>
        <s v="Columbia County, Washington Community Wildfire Protection Plan"/>
        <s v="Columbia County Community Wildfire Protection Plan_x000a_Appendices"/>
        <s v="Kittitas County Wildfire Protection Plan"/>
        <s v="Swauk Basin Wildfire Protection Plan"/>
        <s v="Lake Cushman Firewise Council Community Wildfire Protection Plan"/>
        <s v="Edelweiss Development Community Wildfire Protection Plan"/>
        <s v="Havilla Community Wild Protection Plan"/>
        <s v="Okanogan County, Washington All Hazards Mitigation Plan Volume II"/>
        <s v="Okanogan County, Washington All Hazard Mitigation Plan Appendices"/>
        <s v="Highways 410 and 12 Community Wildfire Protection Plan"/>
        <s v="Highways 410 and 12 Proposed Projects"/>
        <s v="Mill Creek Oregon and Washington CWPP"/>
        <s v="n/a"/>
        <s v="Garfield County, Washington CWPP"/>
      </sharedItems>
    </cacheField>
    <cacheField name="CWPP Date" numFmtId="0">
      <sharedItems containsDate="1" containsString="0" containsBlank="1" containsMixedTypes="1" minDate="1900-01-03T14:40:04" maxDate="2008-07-10T00:00:00"/>
    </cacheField>
    <cacheField name="CWPP Source (e.g. URL)" numFmtId="0">
      <sharedItems containsBlank="1"/>
    </cacheField>
    <cacheField name="CWPP File Name" numFmtId="0">
      <sharedItems containsBlank="1"/>
    </cacheField>
    <cacheField name="Student last name" numFmtId="0">
      <sharedItems containsBlank="1"/>
    </cacheField>
    <cacheField name="CWPP Collection Date" numFmtId="0">
      <sharedItems containsNonDate="0" containsDate="1" containsString="0" containsBlank="1" minDate="2012-06-25T00:00:00" maxDate="2012-07-28T00:00:00"/>
    </cacheField>
    <cacheField name="Notes" numFmtId="0">
      <sharedItems containsBlank="1"/>
    </cacheField>
    <cacheField name="Fire Associated with this CWPP (e.g. Bumpkin Fire)" numFmtId="0">
      <sharedItems containsBlank="1" count="14">
        <m/>
        <s v="ICI-04, FSC-04, SWA-10, DIR-05"/>
        <s v="DHB-04"/>
        <s v="SCH-05, HUB-10"/>
        <s v="POL-06"/>
        <s v="BG2-06"/>
        <s v=" TPC-06, ODE-09"/>
        <s v="WMB-04, OCK-06, TPC-06, ODE-09, SPU-06, TAT-06"/>
        <s v="DSV-09, COW-10, DRY-09, CDS-08"/>
        <s v="EUR-10"/>
        <s v="UNN-10"/>
        <s v="BAI-10"/>
        <s v="FZO-04"/>
        <s v="SCH-05"/>
      </sharedItems>
    </cacheField>
    <cacheField name="Buffer Zone (10mi)" numFmtId="0">
      <sharedItems containsNonDate="0" containsString="0" containsBlank="1"/>
    </cacheField>
    <cacheField name="Notes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philli7" refreshedDate="41374.482192824071" createdVersion="3" refreshedVersion="3" minRefreshableVersion="3" recordCount="12">
  <cacheSource type="worksheet">
    <worksheetSource ref="A7:L19" sheet="Utah"/>
  </cacheSource>
  <cacheFields count="13">
    <cacheField name="FIPS Code" numFmtId="0">
      <sharedItems containsSemiMixedTypes="0" containsString="0" containsNumber="1" containsInteger="1" minValue="49001" maxValue="49053"/>
    </cacheField>
    <cacheField name="State" numFmtId="0">
      <sharedItems/>
    </cacheField>
    <cacheField name="County" numFmtId="0">
      <sharedItems/>
    </cacheField>
    <cacheField name="CWPP Name" numFmtId="0">
      <sharedItems count="4">
        <s v="SOUTHWEST UTAH REGIONAL WILDFIRE PROTECTION PLAN"/>
        <s v="NORTHERN UTAH REGIONAL WILDFIRE PROTECTION PLAN"/>
        <s v="SOUTHEAST UTAH REGIONAL WILDFIRE PROTECTION PLAN"/>
        <s v="CENTRAL UTAH REGIONAL WILDFIRE PROTECTION PLAN"/>
      </sharedItems>
    </cacheField>
    <cacheField name="CWPP Date" numFmtId="166">
      <sharedItems containsNonDate="0" containsDate="1" containsString="0" containsBlank="1" minDate="2007-05-11T00:00:00" maxDate="2007-10-02T00:00:00"/>
    </cacheField>
    <cacheField name="CWPP Source (e.g. URL)" numFmtId="166">
      <sharedItems containsBlank="1"/>
    </cacheField>
    <cacheField name="CWPP File Name" numFmtId="166">
      <sharedItems/>
    </cacheField>
    <cacheField name="Student last name" numFmtId="0">
      <sharedItems containsBlank="1"/>
    </cacheField>
    <cacheField name="CWPP Collection Date" numFmtId="166">
      <sharedItems containsNonDate="0" containsDate="1" containsString="0" containsBlank="1" minDate="2012-07-02T00:00:00" maxDate="2012-07-21T00:00:00"/>
    </cacheField>
    <cacheField name="Notes" numFmtId="0">
      <sharedItems containsBlank="1"/>
    </cacheField>
    <cacheField name="Fire Associated with this CWPP (e.g. BRS-09)" numFmtId="0">
      <sharedItems count="12">
        <s v="TCY-10, BRO-09"/>
        <s v="BP2-07"/>
        <s v="CRN-08, BRG-09"/>
        <s v="POR-08"/>
        <s v="BRO-09, MLF-09"/>
        <s v="DEV-06, SCY-09, SNC-06, DOG-06"/>
        <s v="TCY-10"/>
        <s v="CCY-08, MAC-10"/>
        <s v="ANN-06, TCY-10"/>
        <s v="BGP-09, WHR-09"/>
        <s v="MAC-10"/>
        <s v="HW2-04, MLF-09, BLS-05"/>
      </sharedItems>
    </cacheField>
    <cacheField name="Fire Zone/Buffer Zone (10 mi)" numFmtId="0">
      <sharedItems containsBlank="1"/>
    </cacheField>
    <cacheField name="Notes on F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philli7" refreshedDate="41374.482720717591" createdVersion="3" refreshedVersion="3" minRefreshableVersion="3" recordCount="29">
  <cacheSource type="worksheet">
    <worksheetSource ref="A7:L36" sheet="Oregon"/>
  </cacheSource>
  <cacheFields count="13">
    <cacheField name="FIPS Code" numFmtId="0">
      <sharedItems containsString="0" containsBlank="1" containsNumber="1" containsInteger="1" minValue="41001" maxValue="41069"/>
    </cacheField>
    <cacheField name="State" numFmtId="0">
      <sharedItems containsBlank="1"/>
    </cacheField>
    <cacheField name="County" numFmtId="0">
      <sharedItems containsBlank="1"/>
    </cacheField>
    <cacheField name="CWPP Name" numFmtId="0">
      <sharedItems containsBlank="1" count="29">
        <s v="Baker County CWPP"/>
        <s v="Clackamas County CWPP"/>
        <s v="Crook County CWPP"/>
        <s v="Curry County CWPP"/>
        <s v="East &amp; West Deschutes County CWPP"/>
        <s v="East &amp; West Deschutes County CWPP DRAFT"/>
        <s v="Douglas County CWPP Phase I"/>
        <s v="Douglas County CWPP Phase II"/>
        <s v="Douglas County CWPP App A - North Umpqua"/>
        <s v="Gilliam County CWPP"/>
        <s v="Grant County Community Fire Protection Plan"/>
        <s v="Harney County CWPP"/>
        <s v="Hood River County CWPP"/>
        <s v="Jackson Community Integrated Fire Plan"/>
        <s v="Jefferson County"/>
        <s v="Josephine Community Integrated Fire Plan"/>
        <s v="Illinois Valley CWPP"/>
        <s v="Klamath County CWPP"/>
        <s v="Walker Range CWPP"/>
        <s v="South Central Lake County CWPP Phase I"/>
        <s v="Lane County CWPP"/>
        <s v="Linn County CWPP"/>
        <s v="Morrow County CWPP"/>
        <s v="Umatilla County CWPP (Blue Mountain and Foothills Region)"/>
        <s v="Union County CWPP"/>
        <s v="Wallowa County CWPP"/>
        <s v="Wasco County CWPP"/>
        <s v="Wheeler County CWPP"/>
        <m/>
      </sharedItems>
    </cacheField>
    <cacheField name="CWPP Date" numFmtId="166">
      <sharedItems containsDate="1" containsBlank="1" containsMixedTypes="1" minDate="2004-01-01T00:00:00" maxDate="2012-06-09T00:00:00"/>
    </cacheField>
    <cacheField name="CWPP Source (e.g. URL)" numFmtId="0">
      <sharedItems containsBlank="1"/>
    </cacheField>
    <cacheField name="CWPP File Name" numFmtId="166">
      <sharedItems containsBlank="1"/>
    </cacheField>
    <cacheField name="Student last name" numFmtId="0">
      <sharedItems containsBlank="1"/>
    </cacheField>
    <cacheField name="CWPP Collection Date" numFmtId="166">
      <sharedItems containsNonDate="0" containsDate="1" containsString="0" containsBlank="1" minDate="2012-06-29T00:00:00" maxDate="2012-07-28T00:00:00"/>
    </cacheField>
    <cacheField name="Notes" numFmtId="0">
      <sharedItems containsBlank="1"/>
    </cacheField>
    <cacheField name="Fire Associated with this CWPP (i.e. Fire Zone) (e.g. BRS-09)" numFmtId="0">
      <sharedItems containsBlank="1" count="26">
        <s v="MCL-06, RM2-06"/>
        <s v="BLI-06"/>
        <s v="MAX-06"/>
        <s v="BLO-05"/>
        <s v="784-07, BCR-06, RO2-10, SNO-08, LKG-06"/>
        <s v="WMC-09"/>
        <s v="WMC-09, TRL-08, TMB-09, BOZ-09, RBC-09"/>
        <s v="BCX-10"/>
        <s v="OTT-07, NFC-09, TRO-07, SHA-06, THO-06, GPP-07, RDH-07"/>
        <s v="EGL-07, SML-09, FIV-10, OAT-09, GPP-07"/>
        <s v="BLU-06, GNA-08"/>
        <s v="MFK-08"/>
        <s v="MUD-09, PUZ-06"/>
        <s v="OAK-10, HMT-08"/>
        <m/>
        <s v="ROY-08, MFK-08"/>
        <s v="ROY-08"/>
        <s v="UTC-10, GSY-04, FLE-07"/>
        <s v="KIT-08, TMB-09, NFK-08"/>
        <s v="PUZ-10, LKG-06"/>
        <s v="RDH-07"/>
        <s v="BRC-05"/>
        <s v="MPK-05, TCK-07, FLY-05"/>
        <s v="JIM-06, CYC-05, TRY-05, POE-07, BAT-07, TRC-05, TWI-06, GCK-05"/>
        <s v="WLC-10, LOW-10, BPT-07, MUD-09"/>
        <s v="MAX-06, 7BC-08"/>
      </sharedItems>
    </cacheField>
    <cacheField name="Buffer Zone (10 mi)" numFmtId="0">
      <sharedItems containsBlank="1"/>
    </cacheField>
    <cacheField name="Notes on F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mphilli7" refreshedDate="41374.483240856483" createdVersion="3" refreshedVersion="3" minRefreshableVersion="3" recordCount="15">
  <cacheSource type="worksheet">
    <worksheetSource ref="A7:K22" sheet="New Mexico"/>
  </cacheSource>
  <cacheFields count="12">
    <cacheField name="FIPS Code" numFmtId="0">
      <sharedItems containsSemiMixedTypes="0" containsString="0" containsNumber="1" containsInteger="1" minValue="35003" maxValue="35057"/>
    </cacheField>
    <cacheField name="State" numFmtId="0">
      <sharedItems/>
    </cacheField>
    <cacheField name="County" numFmtId="0">
      <sharedItems/>
    </cacheField>
    <cacheField name="CWPP Name" numFmtId="0">
      <sharedItems count="15">
        <s v="Catron County CWPP"/>
        <s v="Reserve CWPP"/>
        <s v="Willow Creek CWPP"/>
        <s v="Chaves County CWPP"/>
        <s v="CWPP-Colfax County"/>
        <s v="Hidalgo County CWPP (draft)"/>
        <s v="Lea County CWPP"/>
        <s v="Lincoln County CWPP"/>
        <s v="Sierra County Wildland Urban Interface CWPP"/>
        <s v="Sandoval County CWPP"/>
        <s v="Greater Cuba CWPP"/>
        <s v="Socorro County CWPP"/>
        <s v="Middle Rio Grande Bosque CWPP"/>
        <s v="Torrance County CWPP"/>
        <s v="Claunch Pinto Soil and Water Conservation District CWPP"/>
      </sharedItems>
    </cacheField>
    <cacheField name="CWPP Date" numFmtId="166">
      <sharedItems containsDate="1" containsMixedTypes="1" minDate="2005-06-01T00:00:00" maxDate="2010-05-02T00:00:00"/>
    </cacheField>
    <cacheField name="CWPP Source (e.g. URL)" numFmtId="166">
      <sharedItems/>
    </cacheField>
    <cacheField name="CWPP File Name" numFmtId="166">
      <sharedItems/>
    </cacheField>
    <cacheField name="Student last name" numFmtId="0">
      <sharedItems containsBlank="1"/>
    </cacheField>
    <cacheField name="CWPP Collection Date" numFmtId="166">
      <sharedItems containsNonDate="0" containsDate="1" containsString="0" containsBlank="1" minDate="2012-06-28T00:00:00" maxDate="2012-07-30T00:00:00"/>
    </cacheField>
    <cacheField name="Notes" numFmtId="0">
      <sharedItems containsBlank="1"/>
    </cacheField>
    <cacheField name="Fire Associated with this CWPP (e.g. Bumpkin Fire)" numFmtId="0">
      <sharedItems count="15">
        <s v="&quot;MAR-06&quot;,BER-06"/>
        <s v="&quot;MAR-06&quot;"/>
        <s v="BER-06"/>
        <s v="PIC-09"/>
        <s v="H12-10"/>
        <s v="PSC-09"/>
        <s v="238-09"/>
        <s v="FQZ-09, VIS-09"/>
        <s v="ARE-10"/>
        <s v="BPW-06"/>
        <s v="BPW_06"/>
        <s v="EMR-09"/>
        <s v="BB3-09"/>
        <s v="BGS-08, TRI-08"/>
        <s v="TRI-08"/>
      </sharedItems>
    </cacheField>
    <cacheField name="Buffer Zone (10mi)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mphilli7" refreshedDate="41374.483590972224" createdVersion="3" refreshedVersion="3" minRefreshableVersion="3" recordCount="15">
  <cacheSource type="worksheet">
    <worksheetSource ref="C7:L22" sheet="Montana"/>
  </cacheSource>
  <cacheFields count="11">
    <cacheField name="County" numFmtId="0">
      <sharedItems containsBlank="1"/>
    </cacheField>
    <cacheField name="CWPP Name" numFmtId="0">
      <sharedItems containsBlank="1" count="14">
        <s v="Flathead County Community Wildfire Fuels Reduction/Mitigation Plan"/>
        <s v="Gallitan County Community Wildfire Protection Plan"/>
        <s v="Granite County Community Wildfire Protection Plan"/>
        <s v="Tri-County Fire Working Group, Regional Community Wildfire Protection Plan"/>
        <s v="Lincoln County, Montana, Community Wildfire Protection Plan"/>
        <s v="Mineral County Community Wildfire Protection Plan"/>
        <s v="Missoula County Community Wildfire Protection Plan"/>
        <s v="Seely-Swan Fire Plan"/>
        <s v="Park County Community Wildfire Protection Plan Winter 2009 Update"/>
        <s v="Park County Community Wildfire Protection Plan Spring 2006"/>
        <s v="Bitterroot Community Wildfire Protection Plan"/>
        <s v="Stillwater County Community Wildfire Protection Plan"/>
        <s v="Sweet Grass County Community Wildfire Protection Plan"/>
        <m/>
      </sharedItems>
    </cacheField>
    <cacheField name="CWPP Date" numFmtId="0">
      <sharedItems containsDate="1" containsString="0" containsBlank="1" containsMixedTypes="1" minDate="2004-03-01T00:00:00" maxDate="2008-09-02T00:00:00"/>
    </cacheField>
    <cacheField name="CWPP Source (e.g. URL)" numFmtId="0">
      <sharedItems containsBlank="1"/>
    </cacheField>
    <cacheField name="CWPP File Name" numFmtId="166">
      <sharedItems containsBlank="1"/>
    </cacheField>
    <cacheField name="Student last name" numFmtId="0">
      <sharedItems containsBlank="1"/>
    </cacheField>
    <cacheField name="CWPP Collection Date" numFmtId="166">
      <sharedItems containsNonDate="0" containsDate="1" containsString="0" containsBlank="1" minDate="2012-06-22T00:00:00" maxDate="2012-07-06T00:00:00"/>
    </cacheField>
    <cacheField name="Notes" numFmtId="0">
      <sharedItems containsBlank="1"/>
    </cacheField>
    <cacheField name="Fire Associated with this CWPP (e.g. Bumpkin Fire)" numFmtId="0">
      <sharedItems containsBlank="1" count="12">
        <s v="SKY-07"/>
        <s v="MAD-07"/>
        <s v="SAW-07"/>
        <s v=" ITR-09"/>
        <s v="CAM-05"/>
        <s v="WMN-05,TAR-05"/>
        <s v="HOL-06"/>
        <s v="BGC-06"/>
        <s v="GAS-06, TIN-07"/>
        <s v="DBY-06, STU-10"/>
        <s v="DBY-06,"/>
        <m/>
      </sharedItems>
    </cacheField>
    <cacheField name="Buffer Zone (10mi)" numFmtId="0">
      <sharedItems containsBlank="1"/>
    </cacheField>
    <cacheField name="Notes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mphilli7" refreshedDate="41374.483895717596" createdVersion="3" refreshedVersion="3" minRefreshableVersion="3" recordCount="11">
  <cacheSource type="worksheet">
    <worksheetSource ref="A7:L18" sheet="Nevada"/>
  </cacheSource>
  <cacheFields count="13">
    <cacheField name="FIPS Code" numFmtId="0">
      <sharedItems containsSemiMixedTypes="0" containsString="0" containsNumber="1" containsInteger="1" minValue="32001" maxValue="32510"/>
    </cacheField>
    <cacheField name="State" numFmtId="0">
      <sharedItems/>
    </cacheField>
    <cacheField name="County" numFmtId="0">
      <sharedItems/>
    </cacheField>
    <cacheField name="CWPP Name" numFmtId="0">
      <sharedItems count="11">
        <s v="Nevada Community Wildfire Risk/Hazard Assessment Project-Elko County"/>
        <s v="Landscape-Scale Wildland Fire Risk/Hazard/Value Assessment for Elko County, Nevada"/>
        <s v=" Nevada Community Wildfire Risk/Hazard Assessment Project-Nye County"/>
        <s v="Landscape-Scale Wildland Fire Risk/Hazard/Value Assessment for Nye County, Nevada"/>
        <s v="Nevada Community Wildfire Risk/Hazard Assessment Project-Washoe County Excluding the Tahoe Basin"/>
        <s v="Nevada Community Wildfire Risk/Hazard Assessment Project-Carson City"/>
        <s v="Carson City Community Wildfire Protection Plan"/>
        <s v="Landscape-Scale Wildland Fire Risk/Hazard/Value Assessment forCarson City Consolidated Municipality, Nevada"/>
        <s v="Nevada Community Wildfire Risk/Hazard Assessment Project-Churchill County"/>
        <s v="Landscape-Scale Wildland Fire Risk/Hazard/Value Assessment for Churchill County, Nevada"/>
        <s v="Nevada Community Wildfire Risk Assessment Project-Pershing County"/>
      </sharedItems>
    </cacheField>
    <cacheField name="CWPP Date" numFmtId="166">
      <sharedItems containsSemiMixedTypes="0" containsNonDate="0" containsDate="1" containsString="0" minDate="2004-06-01T00:00:00" maxDate="2009-07-02T00:00:00"/>
    </cacheField>
    <cacheField name="CWPP Source (e.g. URL)" numFmtId="166">
      <sharedItems/>
    </cacheField>
    <cacheField name="CWPP File Name" numFmtId="166">
      <sharedItems/>
    </cacheField>
    <cacheField name="Student last name" numFmtId="0">
      <sharedItems/>
    </cacheField>
    <cacheField name="CWPP Collection Date" numFmtId="166">
      <sharedItems containsSemiMixedTypes="0" containsNonDate="0" containsDate="1" containsString="0" minDate="2012-06-26T00:00:00" maxDate="2012-07-25T00:00:00"/>
    </cacheField>
    <cacheField name="Notes" numFmtId="0">
      <sharedItems containsBlank="1"/>
    </cacheField>
    <cacheField name="Fire Associated with this CWPP (Fire Zone)" numFmtId="0">
      <sharedItems count="6">
        <s v="ESR-08"/>
        <s v="EH2-08"/>
        <s v="HAW-07, RRK-09, RCK-10"/>
        <s v="WAT-04"/>
        <s v="HOY-09"/>
        <s v="SEV-10"/>
      </sharedItems>
    </cacheField>
    <cacheField name=" Buffer Zone" numFmtId="0">
      <sharedItems containsBlank="1"/>
    </cacheField>
    <cacheField name="Notes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mphilli7" refreshedDate="41374.484339699076" createdVersion="3" refreshedVersion="3" minRefreshableVersion="3" recordCount="48">
  <cacheSource type="worksheet">
    <worksheetSource ref="A7:L55" sheet="Idaho"/>
  </cacheSource>
  <cacheFields count="13">
    <cacheField name="FIPS Code" numFmtId="0">
      <sharedItems containsSemiMixedTypes="0" containsString="0" containsNumber="1" containsInteger="1" minValue="16001" maxValue="16087"/>
    </cacheField>
    <cacheField name="State" numFmtId="0">
      <sharedItems/>
    </cacheField>
    <cacheField name="County" numFmtId="0">
      <sharedItems/>
    </cacheField>
    <cacheField name="CWPP Name" numFmtId="0">
      <sharedItems count="48">
        <s v="Adda County Wildland-Urban Interface Wildfire Mitigation Plan Volume II"/>
        <s v="Adams County Wildfire Mitigation Plan"/>
        <s v="Bingham County Wildland Mitigation Fire Plan"/>
        <s v="Bingham County CWPP Adendum"/>
        <s v="Blaine County Wildfire Mitigation Plan"/>
        <s v="Blaine County 2009 CWPP Addendum"/>
        <s v="Appendix A February 2011 Blaine County CWPP"/>
        <s v="Ketchum Rural Fire Protection District Fire Mitigation Plan"/>
        <s v="Wood River / Haley Fire Mitigation Plan"/>
        <s v="Boise County Wildland Fire Mitigation Plan"/>
        <s v="Butte County Fire Risk Assessment and Mitigation Plan"/>
        <s v="Camas County Wildland Fire Hazard Mitigation Plan"/>
        <s v="Camas County CWPP County Fire Plan Amendment"/>
        <s v="Cassia County Wiland Fire Hazard Mitigation Plan"/>
        <s v="Cassia County WUI Interface Fire Mitigation Plan Amendment"/>
        <s v="Cassia County CWPP County Fire Plan Amendment"/>
        <s v="Cassia County CWPP Appendix A"/>
        <s v="Clearwater County Wiland-Urban Interface Wildfire Mitigation Plan"/>
        <s v="Clearwater County Wiland-Urban Interface Wildfire Mitigation Plan Update Addendum"/>
        <s v="Custer County Wildland-Urban Interface Wildfire Mitigation Plan Update"/>
        <s v="Elmore County Wildland-Urban Interface Wildfire Mitigation Plan"/>
        <s v="Elmore County Wildland-Urban Interface Wildfire Mitigation Plan Volume II Update"/>
        <s v="Elmore County Wildland-Urban Interface Wildfire Mitigation Plan Volume III Appendices Update"/>
        <s v="Gooding County Wildland Fire Hazard Mitigation Plan"/>
        <s v="Gooding County Wildland Fire Hazard Mitigation Plan Appendix Update"/>
        <s v="Idaho County Wildlan-Urban Interface Wildfire Mitigation Plan Volume I"/>
        <s v="Jefferson County Wildland-Urban Interface Fire Mitigation Plan"/>
        <s v="Lemhi County Wildfire Hazard, Risk, &amp; Mitigation Plan"/>
        <s v="Lincoln County Wildland Fire Hazard Mitigation Plan"/>
        <s v="Lincoln County CWPP Appendix A"/>
        <s v="Minidoka County Wildland-Urban Interface Wildfire Mitigation Plan"/>
        <s v="Minidoka County WUI Interface Wildfire Mitigation Plan Appendices"/>
        <s v="Minidoka County WUI Interface Wildfire Mitigation Plan Amendment"/>
        <s v="Minidoka CWPP County Fire Plan Amendment"/>
        <s v="Minidoka CWPP Appendix A"/>
        <s v="Oneida County Wildland Fire Hazard Mitigation Plan"/>
        <s v="Owyhee County Wildland-Urban Interface Wildfire Mitigation Plan"/>
        <s v="Owyhee County Wildland-Urban Interface Wildfire Mitigation Plan Appendices"/>
        <s v="Power County Wildland Fire Mitigation Plan"/>
        <s v="Shoshone County CWPP"/>
        <s v="Twin Falls County Wildland-Urban Interface Wildfire Mitigation Plan Appendices"/>
        <s v="Twin Falls County Wildland-Urban Interface Wildfire Mitigation Plan Appendices 2006 Amendement"/>
        <s v="Twin Falls County CWPP County Fire Plan Amendment"/>
        <s v="Valley County Wildland-Urban Interface Wildfire Mitigation Plan"/>
        <s v="Valley County Wildland-Urban Interface Wildfire Mitigation Plan Appendices"/>
        <s v="Washington County Wildland-Urban Interface Wildfire Mitigation Plan"/>
        <s v="Washington County Wildland-Urban Interface Wildfire Mitigation Plan Appendices"/>
        <s v="Washington County Wildland-Urban Interface Wildfire Mitigation Plan Amendment"/>
      </sharedItems>
    </cacheField>
    <cacheField name="CWPP Date" numFmtId="166">
      <sharedItems containsSemiMixedTypes="0" containsNonDate="0" containsDate="1" containsString="0" minDate="2003-07-01T00:00:00" maxDate="2011-08-02T00:00:00"/>
    </cacheField>
    <cacheField name="CWPP Source (e.g. URL)" numFmtId="166">
      <sharedItems/>
    </cacheField>
    <cacheField name="CWPP File Name" numFmtId="166">
      <sharedItems/>
    </cacheField>
    <cacheField name="Student last name" numFmtId="0">
      <sharedItems/>
    </cacheField>
    <cacheField name="CWPP Collection Date" numFmtId="166">
      <sharedItems containsSemiMixedTypes="0" containsNonDate="0" containsDate="1" containsString="0" minDate="2012-07-02T00:00:00" maxDate="2012-07-26T00:00:00"/>
    </cacheField>
    <cacheField name="Notes" numFmtId="0">
      <sharedItems containsBlank="1"/>
    </cacheField>
    <cacheField name="Fire Associated with this CWPP (i.e. Fire Zone) (e.g. BRS-09)" numFmtId="0">
      <sharedItems count="25">
        <s v="BIG-10"/>
        <s v="CUD-06, GYC-07, "/>
        <s v="MID-10, JEF-10"/>
        <s v="CSR-07, BTR-10"/>
        <s v="CSR-07"/>
        <s v="GRG-05, RAT-06, THB-06, RMN-06 "/>
        <s v="JEF-10"/>
        <s v="SBK-08"/>
        <s v="EMY-10, BP2-07, RBR-10"/>
        <s v="BCF-05"/>
        <s v="POT-06, SHO-07, TRA-06, THD-06, MON-07"/>
        <s v="HOT-10, STR-10, ERR-06, SBK-08, LON-10"/>
        <s v="LON-10"/>
        <s v="BB1-06, BJN-07, C10-05, GCK-05, GRN-06, LIG-06, MEA-06, RAI-07, RS2-07,WES-05, POE-07, TRY-05, BAT-07"/>
        <s v="BSP-04, CAB-04, CLE-07, EHN-06, FCK-05, SHO-07"/>
        <s v="LAI-10"/>
        <s v=" BTR-10, LAI-10"/>
        <s v="LAI-10, BTR-10"/>
        <s v="STO-06, BP2-07"/>
        <s v="LON-10, BB2-10, BGD-10, BKS-10, SAI-10, CWB-10"/>
        <s v="ROO-10, BOW-10"/>
        <s v="ULM-06"/>
        <s v=" MUL-10, LON-10"/>
        <s v="BRN-06, COU-06, DOL-04, HRT-07, LBC-10, MON-07, RAT-06, SHT-07, SUM-06, TAI-06, VAN-06, "/>
        <s v="SNA-05, WMS-07"/>
      </sharedItems>
    </cacheField>
    <cacheField name="Buffer Zone (10 mi)" numFmtId="0">
      <sharedItems containsBlank="1"/>
    </cacheField>
    <cacheField name="Notes on F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mphilli7" refreshedDate="41374.48471527778" createdVersion="3" refreshedVersion="3" minRefreshableVersion="3" recordCount="18">
  <cacheSource type="worksheet">
    <worksheetSource ref="A7:K25" sheet="Colorado"/>
  </cacheSource>
  <cacheFields count="12">
    <cacheField name="FIPS Code" numFmtId="0">
      <sharedItems/>
    </cacheField>
    <cacheField name="State" numFmtId="0">
      <sharedItems/>
    </cacheField>
    <cacheField name="County" numFmtId="0">
      <sharedItems/>
    </cacheField>
    <cacheField name="CWPP Name" numFmtId="0">
      <sharedItems containsBlank="1" count="16">
        <s v="Boulder County CWPP"/>
        <s v="Boulder County CWPP Appendices"/>
        <s v="Four Mile FPD CWPP"/>
        <s v="Gold Hill CWPP"/>
        <s v="Costilla County CWPP"/>
        <s v="Dolores County Community Fire Plan"/>
        <s v="El Paso County CWPP"/>
        <s v="Southwestern Highway 115 FPD CWPP"/>
        <m/>
        <s v="Santa Fe Trail Ranch CWPP"/>
        <s v="Moffat County Community Fire Plan"/>
        <s v="Montezuma County CWPP"/>
        <s v="Montrose County, Colorado CWPP"/>
        <s v="Park County CWPP"/>
        <s v="Southwest Pueblo County CWPP"/>
        <s v="Teller County CWPP"/>
      </sharedItems>
    </cacheField>
    <cacheField name="CWPP Date" numFmtId="166">
      <sharedItems containsNonDate="0" containsDate="1" containsString="0" containsBlank="1" minDate="2004-12-28T00:00:00" maxDate="2011-10-12T00:00:00"/>
    </cacheField>
    <cacheField name="CWPP Source (e.g. URL)" numFmtId="0">
      <sharedItems containsBlank="1"/>
    </cacheField>
    <cacheField name="CWPP File Name" numFmtId="166">
      <sharedItems containsBlank="1"/>
    </cacheField>
    <cacheField name="Student last name" numFmtId="0">
      <sharedItems/>
    </cacheField>
    <cacheField name="CWPP Collection Date" numFmtId="166">
      <sharedItems containsSemiMixedTypes="0" containsNonDate="0" containsDate="1" containsString="0" minDate="2012-06-27T00:00:00" maxDate="2012-07-26T00:00:00"/>
    </cacheField>
    <cacheField name="Fire Associated with this CWPP (i.e. Fire Zone) (e.g. BRS-09)" numFmtId="0">
      <sharedItems containsBlank="1" count="11">
        <s v="FOU-10"/>
        <s v="H12-10"/>
        <s v="NAR-09"/>
        <s v="QY2-09"/>
        <s v="MED-10"/>
        <s v="H12-9"/>
        <s v="ALK-10"/>
        <m/>
        <s v="LIO-06"/>
        <s v="NSB-04"/>
        <s v="MAS-05"/>
      </sharedItems>
    </cacheField>
    <cacheField name="Buffer Zone (10 mi)" numFmtId="0">
      <sharedItems containsBlank="1"/>
    </cacheField>
    <cacheField name="Notes on F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mphilli7" refreshedDate="41374.485019675929" createdVersion="3" refreshedVersion="3" minRefreshableVersion="3" recordCount="45">
  <cacheSource type="worksheet">
    <worksheetSource ref="A7:L52" sheet="California"/>
  </cacheSource>
  <cacheFields count="13">
    <cacheField name="FIPS Code" numFmtId="0">
      <sharedItems containsMixedTypes="1" containsNumber="1" containsInteger="1" minValue="6019" maxValue="6107"/>
    </cacheField>
    <cacheField name="State" numFmtId="0">
      <sharedItems/>
    </cacheField>
    <cacheField name="County" numFmtId="0">
      <sharedItems/>
    </cacheField>
    <cacheField name="CWPP Name" numFmtId="0">
      <sharedItems containsBlank="1" count="44">
        <s v="Amador County Fire Hazard Reduction Plan"/>
        <s v="Orleans/Somes Bar Community Wildfire Protection Plan"/>
        <s v="Dell Norte Firre Safe Plan"/>
        <s v="COMMUNITY WILDFIRE PROTECTION PLAN FOR THE CALIFORNIA PORTION OF THE LAKE TAHOE BASIN"/>
        <s v="Fresno-Kings Unit Strategic Fire Plan"/>
        <s v="Fresno-Kings Pre Fire Management Plan"/>
        <s v="Fresno-Kings Prefire Management Plan"/>
        <s v="Glenn County Community Wildfire Protection Plan"/>
        <s v="Humboldt County Master Fire Protection Plan"/>
        <s v="INYO COUNTY, CALIFORNIA Community Wildfire Protection Plan"/>
        <s v="The Myers Canyon Community Wildfire Protection Plan"/>
        <s v="Kern River Valley CWPP"/>
        <s v="Living with Wildfire Lake County Community Wildfire Protection Plan Overview and Summary"/>
        <s v="Lassen County Community Wildfire Protection Plan"/>
        <s v="Madera County Wildfire Protection Plan"/>
        <s v="Mariposa County Local Hazard Mitigation Plan"/>
        <s v="Foresta, California CWPP"/>
        <s v="Mendocino County Community Wildfire Protection Plan"/>
        <s v="Modoc CWPP"/>
        <m/>
        <s v="MONTEREY COUNTY COMMUNITY WILDFIRE PROTECTION PLAN"/>
        <s v="Community Wildfire Protection Plan for the West Slope of the Sierra Nevada in Placer County"/>
        <s v="Plumas County Communities Wildfire Mitigation Plan"/>
        <s v="Arrowhead Communities Fire Safe Council Community Wildfire Protection Plan"/>
        <s v="Big bear valley Community wildfire Protection plan"/>
        <s v="Mill Creek Canyon Community Wildfire Protection Plan"/>
        <s v="San Diego County Fire Safe Council Community Wildfire Protection Plan"/>
        <s v="Community Wildfire Protection Plan Lake Hodges FireSafe Council San Diego County, California"/>
        <s v="Community Wildfire Protection Plan Pine Valley Fire Protection District"/>
        <s v="Community Wildfire Protection Plan Rural 94"/>
        <s v="CWPP Ramona"/>
        <s v="Lake Hodges CWPP"/>
        <s v="Santa Barbara County Communities Wildfire Protection Plan"/>
        <s v="Mission Canyon Community Wildfire Protection Plan"/>
        <s v="Santa Cruz and San Mateo Counties CWPP"/>
        <s v="SIERRA COUNTY Wildland Urban Interface Community Wildfire Protection Plan"/>
        <s v="SISKIYOU COUNTY WILDFIRE PROTECTION PLAN"/>
        <s v="Tehama East Community Wildfire Protection Plan"/>
        <s v="Tehama West Fire Management Plan"/>
        <s v="Trinity County Community Wildfire Protection Plan"/>
        <s v="Final Tulare County CWPP"/>
        <s v="KENNEDY MEADOWS COMMUNITY WILDFIRE PROTECTION PLAN"/>
        <s v="Tuolumne County CWPP"/>
        <s v="Ventura County Community Wildfire Protection Plan"/>
      </sharedItems>
    </cacheField>
    <cacheField name="CWPP Date" numFmtId="0">
      <sharedItems containsDate="1" containsBlank="1" containsMixedTypes="1" minDate="1905-06-27T00:00:00" maxDate="2010-03-10T00:00:00"/>
    </cacheField>
    <cacheField name="CWPP Source (e.g. URL)" numFmtId="166">
      <sharedItems containsBlank="1"/>
    </cacheField>
    <cacheField name="CWPP File Name" numFmtId="166">
      <sharedItems containsBlank="1"/>
    </cacheField>
    <cacheField name="Student last name" numFmtId="0">
      <sharedItems containsBlank="1"/>
    </cacheField>
    <cacheField name="CWPP Collection Date" numFmtId="166">
      <sharedItems containsNonDate="0" containsDate="1" containsString="0" containsBlank="1" minDate="2012-07-02T00:00:00" maxDate="2012-07-31T00:00:00"/>
    </cacheField>
    <cacheField name="Notes" numFmtId="0">
      <sharedItems containsBlank="1"/>
    </cacheField>
    <cacheField name="Fire Associated with this CWPP (i.e. Fire Zone) (e.g. BRS-09)" numFmtId="0">
      <sharedItems containsBlank="1" count="39">
        <s v="POW-05"/>
        <s v="MIL-08"/>
        <s v="ANG-07"/>
        <s v="SHC-10"/>
        <s v="HUN-06"/>
        <s v="SIM-04, SOM-06, BBN-09"/>
        <s v="SAG-07, CLO-08, CRA-04"/>
        <s v="CYN-10"/>
        <s v="JAM-07"/>
        <s v="BAC-08, DER-05"/>
        <s v="MCD-10, PET-08, MOO-07, RRK-09, BC2-07"/>
        <s v="SOU-04"/>
        <s v="OLI-08, BGM-09"/>
        <s v="BGM-09"/>
        <s v="FLE-07"/>
        <s v="SWN-08, SIL-08, COL-04, JAC-06"/>
        <s v="BSN-04, IND-08, FRS-04, CHA-08, GLO-09"/>
        <s v="RAL-06, GOV-08"/>
        <s v="PIT-08, CLD-08, QUA-08, BEL-08, RIC-08, MOO-07, BOU-06, WHE-07, GRS-06"/>
        <s v="GRA-08"/>
        <s v="BLR-07"/>
        <s v="EME-06"/>
        <s v="WIT-08, HOR-06, PIN-07"/>
        <s v="WIT-08"/>
        <s v="PIN-07"/>
        <s v="HOR-06"/>
        <s v="LAB-09, BAL-06, PER-06, ZAC-07, RCO-07, JES-09, GAP-08, CAC-04"/>
        <s v="JES-09"/>
        <s v="LOC-09"/>
        <s v="BAS-06, HAR-05, BC2-07, BC1-06, HIG-07, CEL-08"/>
        <s v="CHI-07, WIN-07, SNK-08, LIT-07, KCK-07, ELK-07, TIT-06, PN2-08, ANT-08, UNC-06, HAN-06, JAK-08, RSH-06, MIL-08, CAR-08, BAK-06, CRY-08, SOM-06"/>
        <s v="NOB-08, CUB-08"/>
        <s v="WHI-08, KIN-06, IRN-08, LAZ-07"/>
        <s v="CRY-08, BBN-09, BAK-06, BUC-08, ZEI-08, IRO-08, CED-08, EAG-08, MIN-08, PAN-06, WAL-07, LIM-08, BON-08, IRN-08, LAZ-07, CAR-08, SIM-04"/>
        <s v="DEE-04, GRO-07, CRA-04, CLO-08, BUL-10, GOL-07"/>
        <s v="CLO-08"/>
        <s v="KNI-09, EAR-04, NOR-08, TUO-04"/>
        <s v="DAY-06, GUI-09, ZAC-07, RCH-08"/>
        <m/>
      </sharedItems>
    </cacheField>
    <cacheField name="Buffer Zone (10 mi)" numFmtId="0">
      <sharedItems containsBlank="1"/>
    </cacheField>
    <cacheField name="Notes on F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mphilli7" refreshedDate="41374.486011805559" createdVersion="3" refreshedVersion="3" minRefreshableVersion="3" recordCount="13">
  <cacheSource type="worksheet">
    <worksheetSource ref="A7:K20" sheet="Arizona"/>
  </cacheSource>
  <cacheFields count="12">
    <cacheField name="FIPS Code" numFmtId="0">
      <sharedItems/>
    </cacheField>
    <cacheField name="State" numFmtId="0">
      <sharedItems/>
    </cacheField>
    <cacheField name="County" numFmtId="0">
      <sharedItems/>
    </cacheField>
    <cacheField name="CWPP Name" numFmtId="0">
      <sharedItems count="13">
        <s v="Community Wildfire Protection Plan for Sitgreves National Forest"/>
        <s v="Sitgreaves Communities Wildfire Protection Plan Update 2009"/>
        <s v="Flagstaff and Surrounding Communities in the Coconino and Kaibab National Forests"/>
        <s v="Blue Ridge Area and Mogollon Rim Ranger District of the Coconino National Forest"/>
        <s v="Rim Country Community Wildfire Protection Plan"/>
        <s v="Graham County Community Wildfire Protection Plan"/>
        <s v="Greenlee County Community Wildfire Protection Plan"/>
        <s v="Maricopa County CWPP"/>
        <s v="Maricopa County CWPP Annual Review"/>
        <s v="CWPP for At-Risk Communities of the Sitgreaves National Forest"/>
        <s v="CATALINA Community Wildfire Protection Plan"/>
        <s v="Sonoita Elgin Community Wildfi re Protection Plan"/>
        <s v="Yavapai Communities Wildfire Protection Plan"/>
      </sharedItems>
    </cacheField>
    <cacheField name="CWPP Date" numFmtId="0">
      <sharedItems containsDate="1" containsMixedTypes="1" minDate="1900-01-04T06:40:04" maxDate="2011-05-02T00:00:00"/>
    </cacheField>
    <cacheField name="CWPP Source (e.g. URL)" numFmtId="0">
      <sharedItems/>
    </cacheField>
    <cacheField name="CWPP File Name" numFmtId="166">
      <sharedItems/>
    </cacheField>
    <cacheField name="Student last name" numFmtId="0">
      <sharedItems/>
    </cacheField>
    <cacheField name="CWPP Collection Date" numFmtId="166">
      <sharedItems containsSemiMixedTypes="0" containsNonDate="0" containsDate="1" containsString="0" minDate="2012-06-22T00:00:00" maxDate="2012-07-31T00:00:00"/>
    </cacheField>
    <cacheField name="Notes" numFmtId="0">
      <sharedItems containsBlank="1"/>
    </cacheField>
    <cacheField name="Fire Associated with this CWPP (i.e. Fire Zone) (e.g. BRS-09)" numFmtId="0">
      <sharedItems containsBlank="1" count="12">
        <s v="TUR-10, THF-04, REN-09"/>
        <m/>
        <s v="SHZ-10, REA-09, BIR-07, BRI-06"/>
        <s v="WEB-04"/>
        <s v="WIL-04"/>
        <s v="NUT-04, FRY-08, REN-09"/>
        <s v="CTY-07, KP-04, PAR-10, BEA-06, REN-09"/>
        <s v="BAR-05, HUM-05, EDG-05, WIL-04"/>
        <s v="PT2-09, CHE-09"/>
        <s v="RMR-06"/>
        <s v="CAN-09"/>
        <s v="AUG-08, LAN-08, TIG-06, BUT-05, WIL-04, HUM-05, BRI-06"/>
      </sharedItems>
    </cacheField>
    <cacheField name="Buffer Zone (10 mi)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s v="WA"/>
    <x v="0"/>
    <x v="0"/>
    <n v="2007"/>
    <s v="http://www.dnr.wa.gov/Publications/rp_burn_cwpp_lake_wenatchee_plain.pdf"/>
    <s v="WA_007_LakeWenatcheePlain Area_2007"/>
    <s v="López"/>
    <d v="2012-06-25T00:00:00"/>
    <m/>
    <x v="0"/>
    <m/>
    <m/>
  </r>
  <r>
    <x v="0"/>
    <s v="WA"/>
    <x v="0"/>
    <x v="1"/>
    <n v="2005"/>
    <s v="http://www.dnr.wa.gov/Publications/rp_burn_cwppleavenworth.pdf"/>
    <s v="WA_007_LeavenworthArea_2005"/>
    <s v="López"/>
    <d v="2012-06-25T00:00:00"/>
    <m/>
    <x v="1"/>
    <m/>
    <s v="DOM-07, FLI-06 all a distance from population centers"/>
  </r>
  <r>
    <x v="0"/>
    <s v="WA"/>
    <x v="0"/>
    <x v="2"/>
    <n v="2005"/>
    <s v="http://www.dnr.wa.gov/Publications/rp_burn_cwppmansoncomm.pdf"/>
    <s v="WA_007_Manson_2005"/>
    <s v="López"/>
    <d v="2012-06-25T00:00:00"/>
    <m/>
    <x v="2"/>
    <m/>
    <m/>
  </r>
  <r>
    <x v="0"/>
    <s v="WA"/>
    <x v="0"/>
    <x v="3"/>
    <n v="2008"/>
    <s v="http://www.dnr.wa.gov/Publications/rp_burn_cwpp_moncashdrypesh.pdf"/>
    <s v="WA_007_MonitorCashmereDrydanPeshastin_2008"/>
    <s v="López"/>
    <d v="2012-06-25T00:00:00"/>
    <m/>
    <x v="0"/>
    <m/>
    <m/>
  </r>
  <r>
    <x v="0"/>
    <s v="WA"/>
    <x v="0"/>
    <x v="4"/>
    <n v="2006"/>
    <s v="http://www.dnr.wa.gov/Publications/rp_burn_cwpp_south_shore.pdf"/>
    <s v="WA_007_SouthShore_2006"/>
    <s v="López"/>
    <d v="2012-06-25T00:00:00"/>
    <m/>
    <x v="0"/>
    <m/>
    <m/>
  </r>
  <r>
    <x v="1"/>
    <s v="WA"/>
    <x v="1"/>
    <x v="5"/>
    <n v="2008"/>
    <s v="http://www.dnr.wa.gov/Publications/rp_burn_cwpp_columbia.pdf"/>
    <s v="WA_013_ColumbiaCounty_2008"/>
    <s v="López"/>
    <d v="2012-06-25T00:00:00"/>
    <m/>
    <x v="3"/>
    <m/>
    <m/>
  </r>
  <r>
    <x v="1"/>
    <s v="WA"/>
    <x v="1"/>
    <x v="6"/>
    <n v="2008"/>
    <s v="http://www.dnr.wa.gov/Publications/rp_burn_cwpp_columbia_appendix.pdf"/>
    <s v="WA_013_ColumbiaCountyAppdx_2008"/>
    <s v="López"/>
    <d v="2012-06-25T00:00:00"/>
    <m/>
    <x v="0"/>
    <m/>
    <m/>
  </r>
  <r>
    <x v="2"/>
    <s v="WA"/>
    <x v="2"/>
    <x v="7"/>
    <n v="2009"/>
    <s v="http://www.dnr.wa.gov/Publications/rp_burn_cwpp_kittitasco.pdf"/>
    <s v="WA_037_KittitasCounty_2009"/>
    <s v="López"/>
    <d v="2012-06-25T00:00:00"/>
    <m/>
    <x v="4"/>
    <m/>
    <m/>
  </r>
  <r>
    <x v="2"/>
    <s v="WA"/>
    <x v="2"/>
    <x v="8"/>
    <n v="2005"/>
    <s v="http://www.dnr.wa.gov/Publications/rp_burn_cwppswauk.pdf"/>
    <s v="WA_037_SwaukBasin_2005"/>
    <s v="López"/>
    <d v="2012-06-25T00:00:00"/>
    <m/>
    <x v="0"/>
    <m/>
    <m/>
  </r>
  <r>
    <x v="3"/>
    <s v="WA"/>
    <x v="3"/>
    <x v="9"/>
    <n v="2006"/>
    <s v="http://www.dnr.wa.gov/Publications/rp_burn_cwppcushman.pdf"/>
    <s v="WA_045_LakeCushman_2006"/>
    <s v="López"/>
    <d v="2012-06-25T00:00:00"/>
    <m/>
    <x v="5"/>
    <m/>
    <m/>
  </r>
  <r>
    <x v="4"/>
    <s v="WA"/>
    <x v="4"/>
    <x v="10"/>
    <n v="2006"/>
    <s v="http://www.dnr.wa.gov/Publications/rp_burn_cwpp_edelweiss.PDF"/>
    <s v="WA_047_EdelweissDevelopment_2006"/>
    <s v="López"/>
    <d v="2012-06-25T00:00:00"/>
    <s v="Geographic reference: Winthrop to Mazama"/>
    <x v="0"/>
    <m/>
    <m/>
  </r>
  <r>
    <x v="4"/>
    <s v="WA"/>
    <x v="4"/>
    <x v="11"/>
    <n v="2005"/>
    <s v="http://www.dnr.wa.gov/Publications/rp_burn_cwpphavillah.pdf"/>
    <s v="WA_047_Havillah_2005"/>
    <s v="López"/>
    <d v="2012-06-25T00:00:00"/>
    <s v="Geographic reference: Tonasket"/>
    <x v="6"/>
    <m/>
    <m/>
  </r>
  <r>
    <x v="4"/>
    <s v="WA"/>
    <x v="4"/>
    <x v="12"/>
    <n v="2006"/>
    <s v="http://www.dnr.wa.gov/Publications/rp_burn_cwppokanogan.pdf"/>
    <s v="WA_047_OkanoganCounty_2006"/>
    <s v="López"/>
    <d v="2012-06-25T00:00:00"/>
    <m/>
    <x v="7"/>
    <m/>
    <m/>
  </r>
  <r>
    <x v="4"/>
    <s v="WA"/>
    <x v="4"/>
    <x v="13"/>
    <n v="2006"/>
    <s v="http://www.dnr.wa.gov/Publications/rp_burn_cwppokanappendix.pdf"/>
    <s v="WA_047_OkanoganCountyAppdx_2006"/>
    <s v="López"/>
    <d v="2012-06-25T00:00:00"/>
    <m/>
    <x v="0"/>
    <m/>
    <m/>
  </r>
  <r>
    <x v="0"/>
    <s v="WA"/>
    <x v="5"/>
    <x v="14"/>
    <d v="2005-12-01T00:00:00"/>
    <s v="http://www.dnr.wa.gov/Publications/rp_burn_cwpphwy41012.pdf"/>
    <s v="WA_007_Hwy410&amp;12_2005"/>
    <s v="Phillips"/>
    <m/>
    <m/>
    <x v="8"/>
    <m/>
    <m/>
  </r>
  <r>
    <x v="5"/>
    <m/>
    <x v="6"/>
    <x v="15"/>
    <d v="1905-06-30T00:00:00"/>
    <s v="http://www.fs.fed.us/r6/fire/fireplan/grants/2009/2009%20WA/2009-017_Map_Highway%2041012%20CWPP%20fuel%20Reduction%20and%20Equipmen.pdf"/>
    <s v="WA_007_Hwy410&amp;12_ProposedProjects_2005"/>
    <s v="Phillips"/>
    <d v="2012-07-27T00:00:00"/>
    <m/>
    <x v="0"/>
    <m/>
    <m/>
  </r>
  <r>
    <x v="6"/>
    <s v="WA"/>
    <x v="7"/>
    <x v="16"/>
    <d v="2006-02-08T00:00:00"/>
    <s v="http://www.dnr.wa.gov/Publications/rp_burn_cwppwallawalla.pdf"/>
    <s v="WA_071_WallaWalla_2006"/>
    <s v="Phillips"/>
    <d v="2012-07-27T00:00:00"/>
    <m/>
    <x v="9"/>
    <m/>
    <m/>
  </r>
  <r>
    <x v="7"/>
    <s v="WA"/>
    <x v="8"/>
    <x v="17"/>
    <m/>
    <m/>
    <m/>
    <m/>
    <m/>
    <m/>
    <x v="10"/>
    <m/>
    <m/>
  </r>
  <r>
    <x v="8"/>
    <s v="WA"/>
    <x v="9"/>
    <x v="17"/>
    <m/>
    <m/>
    <m/>
    <m/>
    <m/>
    <m/>
    <x v="11"/>
    <m/>
    <m/>
  </r>
  <r>
    <x v="9"/>
    <s v="WA"/>
    <x v="10"/>
    <x v="17"/>
    <m/>
    <m/>
    <m/>
    <m/>
    <m/>
    <m/>
    <x v="12"/>
    <m/>
    <m/>
  </r>
  <r>
    <x v="10"/>
    <s v="WA"/>
    <x v="11"/>
    <x v="18"/>
    <d v="2008-07-09T00:00:00"/>
    <s v="http://www.dnr.wa.gov/Publications/rp_burn_cwpp_garfield.pdf"/>
    <s v="WA_023_Garfiled_2008"/>
    <s v="Phillips"/>
    <d v="2012-07-27T00:00:00"/>
    <m/>
    <x v="13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n v="49001"/>
    <s v="UT"/>
    <s v="Beaver County"/>
    <x v="0"/>
    <d v="2007-10-01T00:00:00"/>
    <s v="http://www.fcaog.state.ut.us/CED/CWPP/documents/SURWPP_Oct_26_2007.pdf"/>
    <s v="UT_001_SouthwestUtah_2007.pdf"/>
    <s v="López"/>
    <d v="2012-07-02T00:00:00"/>
    <s v="counties of Beaver, Garfield, Iron, Kane, and Washington"/>
    <x v="0"/>
    <s v="DOG-06"/>
    <m/>
  </r>
  <r>
    <n v="49003"/>
    <s v="UT"/>
    <s v="Box Elder County"/>
    <x v="1"/>
    <m/>
    <m/>
    <s v="UT_035_NorthernUtah_2007.pdf"/>
    <s v="Heide"/>
    <d v="2012-07-20T00:00:00"/>
    <m/>
    <x v="1"/>
    <s v="STO-06, EMY-10"/>
    <s v="All three fires originated in Idaho."/>
  </r>
  <r>
    <n v="49017"/>
    <s v="UT"/>
    <s v="Garfield County"/>
    <x v="0"/>
    <m/>
    <s v="http://www.fcaog.state.ut.us/CED/CWPP/documents/SURWPP_Oct_26_2007.pdf"/>
    <s v="UT_001_SouthwestUtah_2007.pdf"/>
    <s v="López"/>
    <d v="2012-07-02T00:00:00"/>
    <m/>
    <x v="2"/>
    <m/>
    <m/>
  </r>
  <r>
    <n v="49019"/>
    <s v="UT"/>
    <s v="Grand County"/>
    <x v="2"/>
    <m/>
    <s v="http://www.fcaog.state.ut.us/CED/CWPP/documents/SURWPP_Oct_26_2007.pdf"/>
    <s v="UT_037_SoutheastUtah_2007"/>
    <m/>
    <m/>
    <m/>
    <x v="3"/>
    <s v="LIO-06"/>
    <s v="LIO-06 Originated in Colorado"/>
  </r>
  <r>
    <n v="49021"/>
    <s v="UT"/>
    <s v="Iron County"/>
    <x v="0"/>
    <m/>
    <s v="http://www.fcaog.state.ut.us/CED/CWPP/documents/SURWPP_Oct_26_2007.pdf"/>
    <s v="UT_001_SouthwestUtah_2007.pdf"/>
    <m/>
    <m/>
    <m/>
    <x v="4"/>
    <s v="HW2-04, BLS-05"/>
    <m/>
  </r>
  <r>
    <n v="49027"/>
    <s v="UT"/>
    <s v="Millard County"/>
    <x v="3"/>
    <d v="2007-05-11T00:00:00"/>
    <s v="ftp://ftp.blm.gov/pub/utah/BLM_Prescribed_Fire_and_Fuels_Program/xUtah%20Fuels%20Review/2008%20Utah%20Review/Materials%20for%20Review%20Team/CWPP/Central_UT_RWPP.pdf"/>
    <s v="UT_027_CentralUtah_2007.pdf"/>
    <s v="López"/>
    <d v="2012-07-02T00:00:00"/>
    <s v="Covering Juab, Millard, Piute, Sanpete, Sevier and Wayne Counties"/>
    <x v="5"/>
    <s v="TCY-10"/>
    <m/>
  </r>
  <r>
    <n v="49031"/>
    <s v="UT"/>
    <s v="Piute County"/>
    <x v="3"/>
    <m/>
    <s v="ftp://ftp.blm.gov/pub/utah/BLM_Prescribed_Fire_and_Fuels_Program/xUtah%20Fuels%20Review/2008%20Utah%20Review/Materials%20for%20Review%20Team/CWPP/Central_UT_RWPP.pdf"/>
    <s v="UT_027_CentralUtah_2007.pdf"/>
    <s v="López"/>
    <d v="2012-07-02T00:00:00"/>
    <m/>
    <x v="6"/>
    <m/>
    <m/>
  </r>
  <r>
    <n v="49035"/>
    <s v="UT"/>
    <s v="Salt Lake County"/>
    <x v="1"/>
    <d v="2007-05-14T00:00:00"/>
    <s v="http://utah.ptfs.com/awweb/main.jsp?flag=browse&amp;smd=1&amp;awdid=1#"/>
    <s v="UT_035_NorthernUtah_2007.pdf"/>
    <s v="López"/>
    <d v="2012-07-02T00:00:00"/>
    <s v="Covering Box Elder, Cache, Davis, Morgan, Rich, Salt Lake, Summit, Tooele, Utah, Wasatch, and Weber Counties"/>
    <x v="7"/>
    <m/>
    <m/>
  </r>
  <r>
    <n v="49041"/>
    <s v="UT"/>
    <s v="Sevier County"/>
    <x v="3"/>
    <m/>
    <s v="ftp://ftp.blm.gov/pub/utah/BLM_Prescribed_Fire_and_Fuels_Program/xUtah%20Fuels%20Review/2008%20Utah%20Review/Materials%20for%20Review%20Team/CWPP/Central_UT_RWPP.pdf"/>
    <s v="UT_027_CentralUtah_2007.pdf"/>
    <s v="López"/>
    <d v="2012-07-02T00:00:00"/>
    <m/>
    <x v="8"/>
    <s v="SNC-06, DOG-06"/>
    <m/>
  </r>
  <r>
    <n v="49045"/>
    <s v="UT"/>
    <s v="Tooele County"/>
    <x v="1"/>
    <m/>
    <s v="http://utah.ptfs.com/awweb/main.jsp?flag=browse&amp;smd=1&amp;awdid=1#"/>
    <s v="UT_035_NorthernUtah_2007.pdf"/>
    <s v="López"/>
    <d v="2012-07-02T00:00:00"/>
    <m/>
    <x v="9"/>
    <s v="MAC-10"/>
    <m/>
  </r>
  <r>
    <n v="49049"/>
    <s v="UT"/>
    <s v="Utah County"/>
    <x v="1"/>
    <m/>
    <s v="http://utah.ptfs.com/awweb/main.jsp?flag=browse&amp;smd=1&amp;awdid=1#"/>
    <s v="UT_035_NorthernUtah_2007.pdf"/>
    <s v="Heide"/>
    <d v="2012-07-20T00:00:00"/>
    <m/>
    <x v="10"/>
    <s v="CCY-08"/>
    <m/>
  </r>
  <r>
    <n v="49053"/>
    <s v="UT"/>
    <s v="Washington County"/>
    <x v="0"/>
    <m/>
    <s v="http://www.fcaog.state.ut.us/CED/CWPP/documents/SURWPP_Oct_26_2007.pdf"/>
    <s v="UT_001_SouthwestUtah_2007.pdf"/>
    <s v="López"/>
    <d v="2012-07-02T00:00:00"/>
    <m/>
    <x v="11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9">
  <r>
    <n v="41001"/>
    <s v="OR"/>
    <s v="Baker County"/>
    <x v="0"/>
    <d v="2006-02-15T00:00:00"/>
    <s v="http://www.oregon.gov/odf/fire/bakercwpp.pdf"/>
    <s v="OR_001_Baker_2006.pdf"/>
    <s v="Heide"/>
    <d v="2012-06-29T00:00:00"/>
    <m/>
    <x v="0"/>
    <s v="TRO-07, MPK-05, TCK-07, TWI-06, CUD-06, SNA-05, WMS-07"/>
    <m/>
  </r>
  <r>
    <n v="41005"/>
    <s v="OR"/>
    <s v="Clackamas County"/>
    <x v="1"/>
    <d v="2005-10-01T00:00:00"/>
    <s v="http://www.clackamas.us/emergency/documents/ccwpp_final.pdf"/>
    <s v="OR_005_Clackamas_2005.pdf"/>
    <s v="Heide"/>
    <d v="2012-06-29T00:00:00"/>
    <m/>
    <x v="1"/>
    <s v="GNA-08, BLU-06"/>
    <m/>
  </r>
  <r>
    <n v="41013"/>
    <s v="OR"/>
    <s v="Crook County"/>
    <x v="2"/>
    <d v="2005-06-01T00:00:00"/>
    <s v="http://co.crook.or.us/LinkClick.aspx?fileticket=mnvC8GLQnqw%3d&amp;tabid=161&amp;mid=542"/>
    <s v="OR_013_Crook_2005.pdf"/>
    <s v="Heide"/>
    <d v="2012-06-29T00:00:00"/>
    <m/>
    <x v="2"/>
    <s v="7BC-08"/>
    <m/>
  </r>
  <r>
    <n v="41015"/>
    <s v="OR"/>
    <s v="Curry County"/>
    <x v="3"/>
    <d v="2008-02-01T00:00:00"/>
    <s v="http://gis.co.curry.or.us/cwpp/WildfirePlan/Curry_CWPP_4-14-08_web.pdf"/>
    <s v="OR_015_Curry_2008.pdf"/>
    <s v="Heide"/>
    <d v="2012-06-29T00:00:00"/>
    <m/>
    <x v="3"/>
    <s v="OAK-10, HMT-08"/>
    <m/>
  </r>
  <r>
    <n v="41017"/>
    <s v="OR"/>
    <s v="Deschutes County"/>
    <x v="4"/>
    <d v="2007-12-18T00:00:00"/>
    <s v="http://www.projectwildfire.org/images/uploads/East%20&amp;%20West%20Deschutes%20County%20CWPP%2012-18-07%281%29.pdf"/>
    <s v="OR_017_E&amp;Wdeschutes_2007.pdf"/>
    <s v="Heide"/>
    <d v="2012-06-29T00:00:00"/>
    <m/>
    <x v="4"/>
    <s v="ROY-08"/>
    <m/>
  </r>
  <r>
    <n v="41017"/>
    <s v="OR"/>
    <s v="Deschutes County"/>
    <x v="5"/>
    <d v="2012-06-08T00:00:00"/>
    <s v="http://www.projectwildfire.org/images/uploads/2012_E__W_CWPP_draft.pdf"/>
    <s v="OR_017_E&amp;Wdeschutes_Draft_2012.pdf"/>
    <s v="Heide"/>
    <d v="2012-06-29T00:00:00"/>
    <m/>
    <x v="4"/>
    <s v="ROY-08"/>
    <m/>
  </r>
  <r>
    <n v="41019"/>
    <s v="OR"/>
    <s v="Douglas County"/>
    <x v="6"/>
    <d v="2004-01-01T00:00:00"/>
    <s v="http://www.co.douglas.or.us/planning/wildfire_plans/default.asp"/>
    <s v="OR_019_Douglas_PhaseI_2004.pdf"/>
    <s v="Heide"/>
    <d v="2012-07-02T00:00:00"/>
    <s v="Douglas County website contains multiple small CWPPs (5-10 pgs). I linked the plans together in one folder based on Phases. All Phases and Appendixes were done at different times from 2004-2012."/>
    <x v="5"/>
    <s v="TRL-08, TMB-09, BOZ-09, RBC-09"/>
    <m/>
  </r>
  <r>
    <n v="41019"/>
    <s v="OR"/>
    <s v="Douglas County"/>
    <x v="7"/>
    <d v="2006-01-01T00:00:00"/>
    <s v="http://www.co.douglas.or.us/planning/wildfire_plans/default.asp"/>
    <s v="OR_019_Douglas_PhaseII_2006.pdf"/>
    <s v="Heide"/>
    <d v="2012-07-02T00:00:00"/>
    <m/>
    <x v="5"/>
    <s v="TMB-09"/>
    <m/>
  </r>
  <r>
    <n v="41019"/>
    <s v="OR"/>
    <s v="Douglas County"/>
    <x v="8"/>
    <d v="2010-01-01T00:00:00"/>
    <s v="http://www.co.douglas.or.us/planning/wildfire_plans/default.asp"/>
    <s v="OR_019_Douglas_AppA_2010.pdf"/>
    <s v="Heide"/>
    <d v="2012-07-02T00:00:00"/>
    <m/>
    <x v="6"/>
    <s v="NFK-08"/>
    <m/>
  </r>
  <r>
    <n v="41021"/>
    <s v="OR"/>
    <s v="Gilliam County"/>
    <x v="9"/>
    <d v="2007-12-20T00:00:00"/>
    <s v="http://cms.oregon.egov.com/odf/fire/gilliamcocwpp.pdf"/>
    <s v="OR_021_Gillaim_2007.pdf"/>
    <s v="Heide"/>
    <d v="2012-07-27T00:00:00"/>
    <m/>
    <x v="7"/>
    <m/>
    <m/>
  </r>
  <r>
    <n v="41023"/>
    <s v="OR"/>
    <s v="Grant County"/>
    <x v="10"/>
    <d v="2005-07-06T00:00:00"/>
    <s v="http://www.oregon.gov/odf/fire/docs/prev/grantcocwpp.pdf"/>
    <s v="OR_023_Grant_CFPP_2005.pdf"/>
    <s v="Heide"/>
    <d v="2012-06-29T00:00:00"/>
    <s v="In the Process of Updating to a CWPP"/>
    <x v="8"/>
    <s v="EGL-07, FLY-05, RM2006"/>
    <m/>
  </r>
  <r>
    <n v="41025"/>
    <s v="OR"/>
    <s v="Harney County"/>
    <x v="11"/>
    <d v="2009-10-01T00:00:00"/>
    <s v="http://www.co.harney.or.us/PDF_Files/Planning/CWPP/Harney%20County%20CWPP-%202009%20Update%20WUI%20Final.pdf"/>
    <s v="OR_025_Harney_2009.pdf"/>
    <s v="Heide"/>
    <d v="2012-06-29T00:00:00"/>
    <m/>
    <x v="9"/>
    <m/>
    <m/>
  </r>
  <r>
    <n v="41027"/>
    <s v="OR"/>
    <s v="Hood River County"/>
    <x v="12"/>
    <d v="2006-01-01T00:00:00"/>
    <s v="http://www.oregon.gov/ODF/FIRE/CascadeLocksCWPP.pdf"/>
    <s v="OR_027_HoodRiver_2006.pdf"/>
    <s v="Heide"/>
    <d v="2012-07-02T00:00:00"/>
    <m/>
    <x v="10"/>
    <s v="BPT-07"/>
    <m/>
  </r>
  <r>
    <n v="41029"/>
    <s v="OR"/>
    <s v="Jackson County"/>
    <x v="13"/>
    <d v="2007-02-01T00:00:00"/>
    <s v="http://www.co.jackson.or.us/Files/JaCIFP_final%20version_2-2007.pdf"/>
    <s v="OR_029_Jackson_CIFP_2007.pdf"/>
    <s v="Heide"/>
    <d v="2012-07-02T00:00:00"/>
    <s v="Fire Plan not CWPP"/>
    <x v="11"/>
    <m/>
    <m/>
  </r>
  <r>
    <n v="41031"/>
    <s v="OR"/>
    <s v="Jefferson County"/>
    <x v="14"/>
    <d v="2011-05-01T00:00:00"/>
    <s v="http://www.coic.org/cd/docs/CWPP/2011%20Jeff%20Co%20CWPP_highquality.pdf"/>
    <s v="OR_031_Jefferson_2011.pdf"/>
    <s v="Heide"/>
    <d v="2012-07-02T00:00:00"/>
    <m/>
    <x v="12"/>
    <s v="WLC-10, 7BC-08, 784-07, LKG-06"/>
    <m/>
  </r>
  <r>
    <n v="41033"/>
    <s v="OR"/>
    <s v="Josephine County"/>
    <x v="15"/>
    <d v="2004-11-08T00:00:00"/>
    <s v="http://www.coic.org/cd/docs/CWPP/2011%20Jeff%20Co%20CWPP_highquality.pdf"/>
    <s v="OR_033_Josephine_CIFP_2004.pdf"/>
    <s v="Heide"/>
    <d v="2012-07-02T00:00:00"/>
    <s v="Fire Plan not CWPP"/>
    <x v="13"/>
    <s v="BLO-05"/>
    <m/>
  </r>
  <r>
    <n v="41033"/>
    <s v="OR"/>
    <s v="Josephine County"/>
    <x v="16"/>
    <d v="2011-06-01T00:00:00"/>
    <s v="http://pertinax.lunariffic.com/~ivfire0/images/documents/2011fpupdate.pdf"/>
    <s v="OR_033_IllinoisValley_2011.pdf"/>
    <s v="Heide"/>
    <d v="2012-07-02T00:00:00"/>
    <m/>
    <x v="14"/>
    <m/>
    <m/>
  </r>
  <r>
    <n v="41035"/>
    <s v="OR"/>
    <s v="Klamath County"/>
    <x v="17"/>
    <d v="2007-07-24T00:00:00"/>
    <s v="http://www.kenofire.com/attachments/File/CWPP/KCCWPP.pdf"/>
    <s v="OR_035_Klamath_2007.pdf"/>
    <s v="Heide"/>
    <d v="2012-07-02T00:00:00"/>
    <m/>
    <x v="15"/>
    <s v="RBC-09, TMB-09"/>
    <m/>
  </r>
  <r>
    <n v="41035"/>
    <s v="OR"/>
    <s v="Klamath County"/>
    <x v="18"/>
    <d v="2012-01-01T00:00:00"/>
    <s v="http://www.crescentrfpd.com/uploads/WR_CWPP_2012_final.pdf"/>
    <s v="OR_035_WalkerRange_2012.pdf"/>
    <s v="Heide"/>
    <d v="2012-07-02T00:00:00"/>
    <s v="Klamath and Lake Counties"/>
    <x v="16"/>
    <s v="TMB-09"/>
    <m/>
  </r>
  <r>
    <n v="41037"/>
    <s v="OR"/>
    <s v="Lake County"/>
    <x v="19"/>
    <d v="2005-12-23T00:00:00"/>
    <s v="http://www.lcri.org/fire/Protection_Plans/plan_files/SOUTH%20CENTRAL%20LAKE%20COUNTY%20CWPP.pdf"/>
    <s v="OR_037_SouthCentralLake_PhaseI_2005.pdf"/>
    <s v="Heide"/>
    <d v="2012-07-02T00:00:00"/>
    <s v="Lake County Plan was divided into two phases done in 2005 and 2006, plans cover county together."/>
    <x v="17"/>
    <m/>
    <s v="FLE-07 May have originated in Modoc County, CA"/>
  </r>
  <r>
    <n v="41039"/>
    <s v="OR"/>
    <s v="Lane County"/>
    <x v="20"/>
    <d v="2005-06-01T00:00:00"/>
    <s v="http://www.lanecounty.org/Departments/PW/LMD/LandUse/Pages/cwpptoc.aspx"/>
    <s v="OR_039_Lane_2005.pdf"/>
    <s v="Heide"/>
    <d v="2012-07-02T00:00:00"/>
    <m/>
    <x v="18"/>
    <s v="WMC-09, TRL-08, ROY-08, SNO-08, BCR-06, LKG-06, 784-07"/>
    <m/>
  </r>
  <r>
    <n v="41043"/>
    <s v="OR"/>
    <s v="Linn County"/>
    <x v="21"/>
    <d v="2007-10-01T00:00:00"/>
    <s v="http://www.oregon.gov/ODF/FIRE/FirePlans.shtml"/>
    <s v="OR_043_Linn_2007.pdf"/>
    <s v="Heide"/>
    <d v="2012-07-02T00:00:00"/>
    <m/>
    <x v="19"/>
    <s v="784-07, BCR-06"/>
    <m/>
  </r>
  <r>
    <n v="41049"/>
    <s v="OR"/>
    <s v="Morrow County"/>
    <x v="22"/>
    <d v="2006-03-22T00:00:00"/>
    <s v="http://www.oregon.gov/ODF/FIRE/docs/PREV/MorrowCWPP.pdf"/>
    <s v="OR_049_Morrow_2006.pdf"/>
    <s v="Heide"/>
    <d v="2012-07-02T00:00:00"/>
    <m/>
    <x v="20"/>
    <m/>
    <m/>
  </r>
  <r>
    <n v="41059"/>
    <s v="OR"/>
    <s v="Umatilla County"/>
    <x v="23"/>
    <d v="2005-06-16T00:00:00"/>
    <s v="http://www.oregon.gov/ODF/FIRE/UmatillaBlue.pdf"/>
    <s v="OR_059_Umatilla_BlueMountain_2005.pdf"/>
    <s v="Heide"/>
    <d v="2012-07-02T00:00:00"/>
    <s v="County has divided area into two regions for CWPPs"/>
    <x v="21"/>
    <s v="FLY-05, OTT-07, NFC-09, TRO-07"/>
    <m/>
  </r>
  <r>
    <n v="41061"/>
    <s v="OR"/>
    <s v="Union County"/>
    <x v="24"/>
    <d v="2005-08-10T00:00:00"/>
    <s v="http://www.oregon.gov/ODF/FIRE/UCCWPP.pdf"/>
    <s v="OR_061_Union_2005.pdf"/>
    <s v="Heide"/>
    <d v="2012-07-02T00:00:00"/>
    <m/>
    <x v="22"/>
    <s v="BRC-05, TRO-07, NFC-09, RM2-06"/>
    <m/>
  </r>
  <r>
    <n v="41063"/>
    <s v="OR"/>
    <s v="Wallowa County"/>
    <x v="25"/>
    <d v="2006-03-24T00:00:00"/>
    <s v="http://www.oregon.gov/ODF/FIRE/WallowaCWPP.pdf"/>
    <s v="OR_063_Wallowa_2006.pdf"/>
    <s v="Heide"/>
    <d v="2012-07-02T00:00:00"/>
    <m/>
    <x v="23"/>
    <s v="BRC-05, MPK-05, TCK-07, MCL-06, GRN-06"/>
    <m/>
  </r>
  <r>
    <n v="41065"/>
    <s v="OR"/>
    <s v="Wasco County"/>
    <x v="26"/>
    <d v="2005-12-21T00:00:00"/>
    <s v="http://co.wasco.or.us/county/documents/CWPP.pdf"/>
    <s v="OR_065_Wasco_2005.pdf"/>
    <s v="Heide"/>
    <d v="2012-07-02T00:00:00"/>
    <m/>
    <x v="24"/>
    <s v="BLU-06, GNA-08, BCX-10"/>
    <m/>
  </r>
  <r>
    <n v="41069"/>
    <s v="OR"/>
    <s v="Wheeler County"/>
    <x v="27"/>
    <s v="NA"/>
    <s v="https://scholarsbank.uoregon.edu/.../Wheeler_County_CWPP.pdf?...1"/>
    <s v="OR_069_Wheeler.pdf"/>
    <s v="Heide"/>
    <d v="2012-07-02T00:00:00"/>
    <s v="Unlcear whether plan was ever adopted. Found on UO Scholar Bank, all other links from State and County websites are broken."/>
    <x v="25"/>
    <s v="MUD-09, BCX-10, RDH-07"/>
    <m/>
  </r>
  <r>
    <m/>
    <m/>
    <m/>
    <x v="28"/>
    <m/>
    <m/>
    <m/>
    <m/>
    <m/>
    <m/>
    <x v="14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5">
  <r>
    <n v="35003"/>
    <s v="NM"/>
    <s v="Catron County"/>
    <x v="0"/>
    <d v="2006-10-05T00:00:00"/>
    <s v="http://www.emnrd.state.nm.us/fd/firemgt/documents/CatronCounty.pdf"/>
    <s v="NM_003_Catron_2006.pdf"/>
    <s v="Heide"/>
    <d v="2012-06-28T00:00:00"/>
    <s v="In the process of being revised this year."/>
    <x v="0"/>
    <s v="WLL-09, MOR-09,  "/>
  </r>
  <r>
    <n v="35003"/>
    <s v="NM"/>
    <s v="Catron County"/>
    <x v="1"/>
    <s v="NA"/>
    <s v="http://www.emnrd.state.nm.us/FD/FireMgt/documents/ReserveCWPP.pdf"/>
    <s v="NM_003_Reserve.pdf"/>
    <s v="Heide"/>
    <d v="2012-06-28T00:00:00"/>
    <s v="Supplement to Catron County CWPP, No Date"/>
    <x v="1"/>
    <m/>
  </r>
  <r>
    <n v="35003"/>
    <s v="NM"/>
    <s v="Catron County"/>
    <x v="2"/>
    <s v="NA"/>
    <s v="http://www.emnrd.state.nm.us/FD/FireMgt/documents/willowcreekcwpp.pdf"/>
    <s v="NM_003_WillowCreek.pdf"/>
    <s v="Heide"/>
    <d v="2012-06-28T00:00:00"/>
    <s v="Supplement to Catron County CWPP, No Date"/>
    <x v="2"/>
    <m/>
  </r>
  <r>
    <n v="35005"/>
    <s v="NM"/>
    <s v="Chaves County"/>
    <x v="3"/>
    <d v="2010-05-01T00:00:00"/>
    <s v="http://www.emnrd.state.nm.us/fd/firemgt/documents/ChavesCountyCWPP.pdf"/>
    <s v="NM_005_Chaves_2010.pdf"/>
    <s v="Hagerman"/>
    <d v="2012-07-26T00:00:00"/>
    <m/>
    <x v="3"/>
    <s v="4MI-09, CAT-09"/>
  </r>
  <r>
    <n v="35007"/>
    <s v="NM"/>
    <s v="Colfax County"/>
    <x v="4"/>
    <d v="2008-07-30T00:00:00"/>
    <s v="http://www.emnrd.state.nm.us/fd/firemgt/documents/ColfaxCountyCWPP.pdf"/>
    <s v="NM-007_Colfax_2008.pdf"/>
    <s v="Hagerman"/>
    <d v="2012-07-26T00:00:00"/>
    <m/>
    <x v="4"/>
    <m/>
  </r>
  <r>
    <n v="35023"/>
    <s v="NM"/>
    <s v="Hildalgo County"/>
    <x v="5"/>
    <d v="2009-10-15T00:00:00"/>
    <s v="http://www.emnrd.state.nm.us/fd/firemgt/documents/Hidalgo_CWPP_Draft_10162009.pdf"/>
    <s v="NM_023_Hidalgo_2009.pdf"/>
    <s v="Hagerman"/>
    <d v="2012-07-26T00:00:00"/>
    <m/>
    <x v="5"/>
    <s v="IRI-09, SKE-09, BHL-09"/>
  </r>
  <r>
    <n v="35025"/>
    <s v="NM"/>
    <s v="Lea County"/>
    <x v="6"/>
    <d v="2008-12-23T00:00:00"/>
    <s v="http://www.emnrd.state.nm.us/fd/firemgt/documents/LEACOUNTYCWPP.pdf"/>
    <s v="NM_025_Lea_2008.pdf"/>
    <s v="Hagerman"/>
    <d v="2012-07-26T00:00:00"/>
    <m/>
    <x v="6"/>
    <s v="ETC-10"/>
  </r>
  <r>
    <n v="35027"/>
    <s v="NM"/>
    <s v="Lincoln County"/>
    <x v="7"/>
    <d v="2008-06-01T00:00:00"/>
    <s v="http://www.emnrd.state.nm.us/FD/FireMgt/documents/FinalLincolnCountyCWPP.pdf"/>
    <s v="NM_027_Lincoln_2008.pdf"/>
    <s v="Heide"/>
    <d v="2012-06-29T00:00:00"/>
    <m/>
    <x v="7"/>
    <s v="PEP-04, ETW-09, AST-09, LOO-04"/>
  </r>
  <r>
    <n v="35051"/>
    <s v="NM"/>
    <s v="Sierra County"/>
    <x v="8"/>
    <d v="2005-06-01T00:00:00"/>
    <s v="http://www.emnrd.state.nm.us/fd/firemgt/documents/SierraCounty.pdf"/>
    <s v="NM_051_Sierra_2005.pdf"/>
    <m/>
    <m/>
    <m/>
    <x v="8"/>
    <m/>
  </r>
  <r>
    <n v="35043"/>
    <s v="NM"/>
    <s v="Sandoval County"/>
    <x v="9"/>
    <d v="2008-05-01T00:00:00"/>
    <s v="http://www.emnrd.state.nm.us/FD/FireMgt/documents/SandovalCountyCWPP.pdf"/>
    <s v="NM_043_Sandoval_2008.pdf"/>
    <s v="Heide"/>
    <d v="2012-06-29T00:00:00"/>
    <m/>
    <x v="9"/>
    <m/>
  </r>
  <r>
    <n v="35043"/>
    <s v="NM"/>
    <s v="Sandoval County"/>
    <x v="10"/>
    <d v="2006-10-01T00:00:00"/>
    <s v="http://www.emnrd.state.nm.us/FD/FireMgt/documents/GreaterCubaCWPPFinal.pdf"/>
    <s v="NM_043_Cuba_2006.pdf"/>
    <s v="Heide"/>
    <d v="2012-06-29T00:00:00"/>
    <s v="Rio Arriba and Sandoval Counties, Village of Cuba"/>
    <x v="10"/>
    <m/>
  </r>
  <r>
    <n v="35053"/>
    <s v="NM"/>
    <s v="Socorro County"/>
    <x v="11"/>
    <d v="2006-06-13T00:00:00"/>
    <s v="http://www.emnrd.state.nm.us/fd/firemgt/documents/SocorroCountyCWPP_000.pdf"/>
    <s v="NM_053_Socorro_2006.pdf"/>
    <s v="Hagerman"/>
    <d v="2012-07-29T00:00:00"/>
    <m/>
    <x v="11"/>
    <s v="FIS-10, BB3-09"/>
  </r>
  <r>
    <n v="35053"/>
    <s v="NM"/>
    <s v="Socorro County"/>
    <x v="12"/>
    <d v="2007-12-01T00:00:00"/>
    <s v="http://www.emnrd.state.nm.us/FD/FireMgt/documents/SandovalCountyCWPP.pdf"/>
    <s v="NM_043_MiddleRioGrandeBosque_2007.pdf"/>
    <s v="Hagerman"/>
    <d v="2012-07-29T00:00:00"/>
    <m/>
    <x v="12"/>
    <m/>
  </r>
  <r>
    <n v="35057"/>
    <s v="NM"/>
    <s v="Torrance County"/>
    <x v="13"/>
    <d v="2008-05-30T00:00:00"/>
    <s v="http://www.emnrd.state.nm.us/FD/FireMgt/documents/TorranceFinalCWPP2.pdf"/>
    <s v="NM_057_Torrance_2008.pdf"/>
    <s v="Heide"/>
    <d v="2012-06-29T00:00:00"/>
    <m/>
    <x v="13"/>
    <s v="LOO-04"/>
  </r>
  <r>
    <n v="35057"/>
    <s v="NM"/>
    <s v="Torrance County"/>
    <x v="14"/>
    <d v="2008-05-27T00:00:00"/>
    <s v="http://www.emnrd.state.nm.us/FD/FireMgt/documents/Claunch-PintoCWPP2-double-sided_000.pdf"/>
    <s v="NM_057_Claunch-Pinto_2008"/>
    <s v="Heide"/>
    <d v="2012-06-29T00:00:00"/>
    <s v="Claunch Pinto Soil and Water Conservation District, also includes portions of Socorro, Valencia, and Lincoln Counties"/>
    <x v="14"/>
    <s v="LOO-04, BGS-08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5">
  <r>
    <s v="Flathead County"/>
    <x v="0"/>
    <d v="2005-03-01T00:00:00"/>
    <s v="http://dnrc.mt.gov/Forestry/Fire/WUI/Documents/County/Flathead/FlatheadCWPP2005.pdf"/>
    <s v="MT_029_Flathead_2005.pdf"/>
    <s v="Hagerman"/>
    <d v="2012-07-05T00:00:00"/>
    <m/>
    <x v="0"/>
    <s v="SUN-06"/>
    <m/>
  </r>
  <r>
    <s v="Gallatin County"/>
    <x v="1"/>
    <d v="2006-03-01T00:00:00"/>
    <s v="http://www.readygallatin.com/docs/local_plans/GC%20CWPP%20low.pdf"/>
    <s v="MT_031_Gallatin_2006.pdf"/>
    <s v="Phillips"/>
    <d v="2012-06-22T00:00:00"/>
    <m/>
    <x v="1"/>
    <s v="BGC-06"/>
    <s v=" BGC-06 originated in Park County"/>
  </r>
  <r>
    <s v="Granite County"/>
    <x v="2"/>
    <d v="2005-11-01T00:00:00"/>
    <s v="http://dnrc.mt.gov/Forestry/Fire/WUI/Documents/County/Granite/GraniteCWPP2005.pdf"/>
    <s v="MT_039_Granite_2005.pdf"/>
    <s v="Hagerman"/>
    <d v="2012-07-05T00:00:00"/>
    <m/>
    <x v="2"/>
    <s v="SBF-06, SIG-05, WYM-07"/>
    <s v="SIG-05 originated in Ravalli County. Two unlabeled fires in County GIS map, both have buffers within CWPP (One assumed as WYM-07)"/>
  </r>
  <r>
    <s v="Lewis and Clark County"/>
    <x v="3"/>
    <n v="2005"/>
    <s v="http://dnrc.mt.gov/Forestry/Fire/WUI/Documents/County/LewisClark/TriCountyplan2005.pdf"/>
    <s v="MT_049_TriCounty_2005.pdf"/>
    <s v="Hagerman"/>
    <d v="2012-07-05T00:00:00"/>
    <s v="Prepared as a collaborative effort for the three county region of Lewis &amp; Clark, Jefferson and Broadwater Counties."/>
    <x v="3"/>
    <s v="AHO-07, KEE-06"/>
    <m/>
  </r>
  <r>
    <s v="Lincoln County"/>
    <x v="4"/>
    <d v="2005-06-01T00:00:00"/>
    <s v="http://dnrc.mt.gov/Forestry/Fire/WUI/Documents/County/Lincoln/LincolnCWPP2005.pdf"/>
    <s v="MT_053_Lincoln_2005.pdf"/>
    <s v="Hagerman"/>
    <d v="2012-07-05T00:00:00"/>
    <m/>
    <x v="4"/>
    <m/>
    <m/>
  </r>
  <r>
    <s v="Mineral County"/>
    <x v="5"/>
    <d v="2005-06-01T00:00:00"/>
    <s v="http://dnrc.mt.gov/Forestry/Fire/WUI/Documents/County/Mineral/MineralCWPP2005.pdf"/>
    <s v="MT_061_Mineral_2005.pdf"/>
    <s v="Hagerman"/>
    <d v="2012-07-05T00:00:00"/>
    <m/>
    <x v="5"/>
    <s v="PRO-05"/>
    <m/>
  </r>
  <r>
    <s v="Missoula County"/>
    <x v="6"/>
    <d v="2006-08-01T00:00:00"/>
    <s v="http://dnrc.mt.gov/Forestry/Fire/WUI/Documents/County/Missoula/MissoulaCWPP2006.pdf"/>
    <s v="MT_063_Missoula_2006.pdf"/>
    <s v="Hagerman"/>
    <d v="2012-07-05T00:00:00"/>
    <m/>
    <x v="6"/>
    <m/>
    <m/>
  </r>
  <r>
    <s v="Missoula County"/>
    <x v="7"/>
    <d v="2004-03-01T00:00:00"/>
    <s v="http://dnrc.mt.gov/Forestry/Fire/WUI/Documents/County/Missoula/SeeleySwanCWPP2004.pdf"/>
    <s v="MT_063_SeelySwan_2004.pdf"/>
    <s v="Hagerman"/>
    <d v="2012-07-05T00:00:00"/>
    <s v="Planning area boundaries within Missoula, Lake and Powel Counties. Two primary communities are Seely Lake and Condon."/>
    <x v="6"/>
    <m/>
    <m/>
  </r>
  <r>
    <s v="Park County"/>
    <x v="8"/>
    <d v="2009-12-01T00:00:00"/>
    <s v="http://www.parkcounty.org/departments/FIREWARDEN/Pdf/WildfireAssessmentTool.pdf"/>
    <s v="MT_067_Park_2009.pdf"/>
    <s v="Phillips"/>
    <d v="2012-06-22T00:00:00"/>
    <m/>
    <x v="7"/>
    <s v="WIC-07, PAS-06, JUN-06, DBY-06"/>
    <m/>
  </r>
  <r>
    <s v="Park County"/>
    <x v="9"/>
    <d v="2006-04-01T00:00:00"/>
    <s v="http://www.parkcounty.org/departments/FIREWARDEN/Pdf/FINALParkCountyWildfireProtection2006.pdf"/>
    <s v="MT_067_Park_2006.pdf"/>
    <s v="Phillips"/>
    <d v="2012-06-22T00:00:00"/>
    <m/>
    <x v="7"/>
    <s v="WIC-07, PAS-06, JUN-07, DBY-06"/>
    <s v="DBY-06 originated in Sweetgrass county"/>
  </r>
  <r>
    <s v="Ravalli County"/>
    <x v="10"/>
    <d v="2006-01-01T00:00:00"/>
    <s v="http://dnrc.mt.gov/Forestry/Fire/WUI/Documents/County/Ravalli/RavalliCWPP2006.pdf"/>
    <s v="MT_081_Ravalli_2006.pdf"/>
    <s v="Hagerman"/>
    <d v="2012-07-05T00:00:00"/>
    <s v="Update to 2003 plan."/>
    <x v="8"/>
    <s v="RMB-07, ROC-05, SIG-05, KOO-09, RTC-07, SAW-07+2"/>
    <s v="RTC-07, SAW-07+2 orginated in Granite County (+2 for unlabeled fires)"/>
  </r>
  <r>
    <s v="Ravalli County"/>
    <x v="10"/>
    <d v="2010-01-01T00:00:00"/>
    <s v="http://www.bitterrootfireplan.info/pdf/CWPP_20100727.pdf"/>
    <s v="MT_081_Ravalli_2010.pdf"/>
    <s v="Hagerman"/>
    <d v="2012-07-05T00:00:00"/>
    <m/>
    <x v="8"/>
    <s v="RMB-07, ROC-05, SIG-05, KOO-09, RTC-07, SAW-07+2"/>
    <s v="RTC-07, SAW-07+2 orginated in Granite County (+2 for unlabeled fires)"/>
  </r>
  <r>
    <s v="Stillwater County"/>
    <x v="11"/>
    <n v="2007"/>
    <s v="http://dnrc.mt.gov/Forestry/Fire/WUI/Documents/County/Stillwater/StillwaterCWPP2006.pdf"/>
    <s v="MT_095_Stillwater_2007.pdf"/>
    <s v="Hagerman"/>
    <d v="2012-07-05T00:00:00"/>
    <s v="Part of the County's Pre-disaster Mitigation Plan. Exact date of plan unknown. References 2006 wildfires."/>
    <x v="9"/>
    <m/>
    <m/>
  </r>
  <r>
    <s v="Sweet Grass County"/>
    <x v="12"/>
    <d v="2008-09-01T00:00:00"/>
    <s v="http://dnrc.mt.gov/Forestry/Fire/WUI/Documents/County/SweetGrass/SweetGrassCWPP2008.pdf"/>
    <s v="MT_097_SweetGrass_2008.pdf"/>
    <s v="Hagerman"/>
    <d v="2012-07-05T00:00:00"/>
    <m/>
    <x v="10"/>
    <s v="STU-10, JUN-06"/>
    <s v="JUN-06 originated in Park County"/>
  </r>
  <r>
    <m/>
    <x v="13"/>
    <m/>
    <m/>
    <m/>
    <m/>
    <m/>
    <m/>
    <x v="11"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1">
  <r>
    <n v="32007"/>
    <s v="NV"/>
    <s v="Elko County"/>
    <x v="0"/>
    <d v="2005-08-01T00:00:00"/>
    <s v="http://nvfsc.org/Elkocwpp.pdf"/>
    <s v="NV_007_ElkoCounty_2005.pdf"/>
    <s v="Hagerman"/>
    <d v="2012-06-26T00:00:00"/>
    <s v="List of state plans found at: http://nvfsc.org/index/community-wildfire-protection-plans"/>
    <x v="0"/>
    <s v="MUL-10"/>
    <s v="MUL-10 originates in Twin Falls County, ID"/>
  </r>
  <r>
    <n v="32007"/>
    <s v="NV"/>
    <s v="Elko County"/>
    <x v="1"/>
    <d v="2008-05-16T00:00:00"/>
    <s v="http://nvfsc.org/Elkoassessment.pdf"/>
    <s v="NV_007_Landscape-Scale_Elko_2008.pdf"/>
    <s v="Hagerman"/>
    <d v="2012-06-26T00:00:00"/>
    <s v="Companion to Nevada Community Wildfire Risk/Hazard Assessment Project-Elko County"/>
    <x v="0"/>
    <s v="MUL-10"/>
    <m/>
  </r>
  <r>
    <n v="32023"/>
    <s v="NV"/>
    <s v="Nye County"/>
    <x v="2"/>
    <d v="2005-01-01T00:00:00"/>
    <s v="http://nvfsc.org/Nyecountycwpp.pdf"/>
    <s v="NV_023_NyeCounty_2005.pdf"/>
    <s v="Hagerman"/>
    <d v="2012-06-26T00:00:00"/>
    <m/>
    <x v="1"/>
    <m/>
    <m/>
  </r>
  <r>
    <n v="32023"/>
    <s v="NV"/>
    <s v="Nye County"/>
    <x v="3"/>
    <d v="2008-02-26T00:00:00"/>
    <s v="http://nvfsc.org/Nyecountyassessment.pdf"/>
    <s v="NV_023_Landscape-Scale_Nye_2008.pdf"/>
    <s v="Hagerman"/>
    <d v="2012-06-26T00:00:00"/>
    <s v="Companion to Nevada Community Wildfire Risk/Hazard Assessment Project-Nye County"/>
    <x v="1"/>
    <m/>
    <m/>
  </r>
  <r>
    <n v="32031"/>
    <s v="NV"/>
    <s v="Washoe County"/>
    <x v="4"/>
    <d v="2005-05-01T00:00:00"/>
    <s v="http://nvfsc.org/Washoecountycwpp.pdf"/>
    <s v="NV_031_WashoeCounty_2005.pdf"/>
    <s v="Hagerman"/>
    <d v="2012-06-26T00:00:00"/>
    <m/>
    <x v="2"/>
    <s v="WAT-04, HIG-07, BC2-07, BC1-06, "/>
    <s v="WAT-04 originated in Carson City County, NV. HIG-07 originated in Sierra County, CA. BC2-07/BC1-06 originated in Sierra County, CA."/>
  </r>
  <r>
    <n v="32510"/>
    <s v="NV"/>
    <s v="Carson City"/>
    <x v="5"/>
    <d v="2005-01-01T00:00:00"/>
    <s v="http://nvfsc.org/Carson.pdf"/>
    <s v="NV_510_CarsonCity_2005.pdf"/>
    <s v="Hagerman"/>
    <d v="2012-06-26T00:00:00"/>
    <m/>
    <x v="3"/>
    <m/>
    <m/>
  </r>
  <r>
    <n v="32510"/>
    <s v="NV"/>
    <s v="Carson City"/>
    <x v="6"/>
    <d v="2009-07-01T00:00:00"/>
    <s v="http://www.carson.org/Index.aspx?page=2236"/>
    <s v="NV_510_CarsonCity_2009"/>
    <s v="Hagerman"/>
    <d v="2012-06-26T00:00:00"/>
    <s v="Update for Nevada Community Wildfire Risk /Hazard Assessment-Carson City, of 2005"/>
    <x v="3"/>
    <m/>
    <m/>
  </r>
  <r>
    <n v="32510"/>
    <s v="NV"/>
    <s v="Carson City"/>
    <x v="7"/>
    <d v="2008-04-21T00:00:00"/>
    <s v="http://nvfsc.org/Carsoncityassessment.pdf"/>
    <s v="NV_510_Landscape-Scale_CarsonCity_2008.pdf"/>
    <s v="Hagerman"/>
    <d v="2012-06-26T00:00:00"/>
    <s v="Companion to Nevada Community Wildfire Risk/Hazard Assessment Project-Carson City "/>
    <x v="3"/>
    <m/>
    <m/>
  </r>
  <r>
    <n v="32001"/>
    <s v="NV"/>
    <s v="Churchhill"/>
    <x v="8"/>
    <d v="2004-11-01T00:00:00"/>
    <s v="http://nvfsc.org/Churchillcwpp.pdf"/>
    <s v="NV_001_Churchill_2004.pdf"/>
    <s v="Hagerman"/>
    <d v="2012-07-24T00:00:00"/>
    <s v="Plan does NOT cover any communities in fire area."/>
    <x v="4"/>
    <m/>
    <m/>
  </r>
  <r>
    <n v="32001"/>
    <s v="NV"/>
    <s v="Churchhill"/>
    <x v="9"/>
    <d v="2007-12-13T00:00:00"/>
    <s v="http://nvfsc.org/Churchillassessment.pdf"/>
    <s v="NV_001_Landscape-Scale_Churchill_2007.pdf"/>
    <s v="Hagerman"/>
    <d v="2012-07-24T00:00:00"/>
    <m/>
    <x v="4"/>
    <m/>
    <m/>
  </r>
  <r>
    <n v="32027"/>
    <s v="NV"/>
    <s v="Pershing"/>
    <x v="10"/>
    <d v="2004-06-01T00:00:00"/>
    <s v="http://nvfsc.org/Pershingcountycwpp.pdf"/>
    <s v="NV_027_Pershing_2004.pdf"/>
    <s v="Hagerman"/>
    <d v="2012-07-24T00:00:00"/>
    <s v="Plan MAY cover communities in buffer zone area."/>
    <x v="5"/>
    <s v="RCK-10"/>
    <s v="RCK-10 originated in Washoe County 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48">
  <r>
    <n v="16001"/>
    <s v="ID"/>
    <s v="Ada County"/>
    <x v="0"/>
    <d v="2006-06-14T00:00:00"/>
    <s v="http://www.idl.idaho.gov/nat_fire_plan/county_wui_plans/ada/ada_wildland_fire_mitigation_plan.pdf"/>
    <s v="ID_001_Ada_2006.pdf"/>
    <s v="Heide"/>
    <d v="2012-07-25T00:00:00"/>
    <s v="Mitigation Plan not CWPP"/>
    <x v="0"/>
    <m/>
    <m/>
  </r>
  <r>
    <n v="16003"/>
    <s v="ID"/>
    <s v="Adams County"/>
    <x v="1"/>
    <d v="2004-01-26T00:00:00"/>
    <s v="http://www.idl.idaho.gov/nat_fire_plan/county_wui_plans/adams/adams.pdf"/>
    <s v="ID_003_Adams_2004.pdf"/>
    <s v="Heide"/>
    <d v="2012-07-02T00:00:00"/>
    <s v="Wildfire Mitigation Plan, Not CWPP"/>
    <x v="1"/>
    <m/>
    <m/>
  </r>
  <r>
    <n v="16011"/>
    <s v="ID"/>
    <s v="Bingham County"/>
    <x v="2"/>
    <d v="2003-07-28T00:00:00"/>
    <s v="http://www.idl.idaho.gov/nat_fire_plan/county_wui_plans/bingham/bingham.pdf"/>
    <s v="ID_011_Bingham_2003.pdf"/>
    <s v="Heide"/>
    <d v="2012-07-25T00:00:00"/>
    <s v="Mitigation Plan not CWPP"/>
    <x v="2"/>
    <s v="ROO-10"/>
    <m/>
  </r>
  <r>
    <n v="16011"/>
    <s v="ID"/>
    <s v="Bingham County"/>
    <x v="3"/>
    <d v="2007-04-01T00:00:00"/>
    <s v="http://www.idl.idaho.gov/nat_fire_plan/county_wui_plans/bingham/update2007/bingham_co2007_cwpp_addendum.pdf"/>
    <s v="ID_011_Bingham_Adendum_2007.pdf"/>
    <s v="Heide"/>
    <d v="2012-07-25T00:00:00"/>
    <s v="Adendum to Mitigation Plan"/>
    <x v="2"/>
    <s v="ROO-10"/>
    <m/>
  </r>
  <r>
    <n v="16013"/>
    <s v="ID"/>
    <s v="Blaine County"/>
    <x v="4"/>
    <d v="2004-10-01T00:00:00"/>
    <s v="http://www.idl.idaho.gov/nat_fire_plan/county_wui_plans/blaine/blaine_county_plan.htm"/>
    <s v="ID_013_Blaine_2004.pdf"/>
    <s v="Heide"/>
    <d v="2012-07-02T00:00:00"/>
    <s v="Wildfire Mitigation Plan, Not CWPP. Although there are addendums refering to it as a CWPP."/>
    <x v="3"/>
    <s v="LAI-10, RBR-10"/>
    <m/>
  </r>
  <r>
    <n v="16013"/>
    <s v="ID"/>
    <s v="Blaine County"/>
    <x v="5"/>
    <d v="2009-03-01T00:00:00"/>
    <s v="http://www.idl.idaho.gov/nat_fire_plan/county_wui_plans/blaine/2009/Blaine_County2009CWPP_Addendum.pdf"/>
    <s v="ID_013_Blaine_Addendum_2009.pdf"/>
    <s v="Heide"/>
    <d v="2012-07-02T00:00:00"/>
    <m/>
    <x v="3"/>
    <s v="LAI-10, RBR-10"/>
    <m/>
  </r>
  <r>
    <n v="16013"/>
    <s v="ID"/>
    <s v="Blaine County"/>
    <x v="6"/>
    <d v="2011-02-01T00:00:00"/>
    <s v="http://www.idl.idaho.gov/nat_fire_plan/county_wui_plans/blaine/BlaineCountyCWPP2011.pdf"/>
    <s v="ID_013_Blaine_Addendum_2011.pdf"/>
    <s v="Heide"/>
    <d v="2012-07-02T00:00:00"/>
    <m/>
    <x v="3"/>
    <s v="LAI-10, RBR-10"/>
    <m/>
  </r>
  <r>
    <n v="16013"/>
    <s v="ID"/>
    <s v="Blaine County"/>
    <x v="7"/>
    <d v="2004-10-01T00:00:00"/>
    <s v="http://www.idl.idaho.gov/nat_fire_plan/county_wui_plans/blaine/ketchum/ketchum_fpd.htm"/>
    <s v="ID_013_KetchumRFPD_2004"/>
    <s v="Heide"/>
    <d v="2012-07-02T00:00:00"/>
    <s v="Rural Fire Protection District, Fire Mitigation Plan not CWPP"/>
    <x v="4"/>
    <m/>
    <m/>
  </r>
  <r>
    <n v="16013"/>
    <s v="ID"/>
    <s v="Blaine County"/>
    <x v="8"/>
    <d v="2004-10-01T00:00:00"/>
    <s v="http://www.idl.idaho.gov/nat_fire_plan/county_wui_plans/blaine/wood-river/wood_river-hailey_fpd.pdf"/>
    <s v="ID_013_WoodRiverFPD_2004.pdf"/>
    <s v="Heide"/>
    <d v="2012-07-02T00:00:00"/>
    <s v="Fire Protection District, Fire Mitigation Plan not CWPP"/>
    <x v="4"/>
    <m/>
    <m/>
  </r>
  <r>
    <n v="16015"/>
    <s v="ID"/>
    <s v="Boise County"/>
    <x v="9"/>
    <d v="2003-07-01T00:00:00"/>
    <s v="http://www.idl.idaho.gov/nat_fire_plan/county_wui_plans/boise/boise.pdf"/>
    <s v="ID_015_Boise_2003.pdf"/>
    <s v="Heide"/>
    <d v="2012-07-02T00:00:00"/>
    <s v=","/>
    <x v="5"/>
    <s v="BIG-10, ERR-06, SHT-07"/>
    <m/>
  </r>
  <r>
    <n v="16023"/>
    <s v="ID"/>
    <s v="Butte County"/>
    <x v="10"/>
    <d v="2004-08-01T00:00:00"/>
    <s v="http://www.idl.idaho.gov/nat_fire_plan/county_wui_plans/butte/buttecomitplan.pdf"/>
    <s v="ID_023_Butte_2004.pdf"/>
    <s v="Heide"/>
    <d v="2012-07-25T00:00:00"/>
    <s v="Mitigation Plan not CWPP"/>
    <x v="6"/>
    <s v="MID-10"/>
    <m/>
  </r>
  <r>
    <n v="16025"/>
    <s v="ID"/>
    <s v="Camas County"/>
    <x v="11"/>
    <d v="2004-09-01T00:00:00"/>
    <s v="http://www.idl.idaho.gov/nat_fire_plan/county_wui_plans/camas/camas.pdf"/>
    <s v="ID_025_Camas_2004"/>
    <s v="Heide"/>
    <d v="2012-07-03T00:00:00"/>
    <s v="Mitigation Plan not CWPP"/>
    <x v="7"/>
    <s v="CSR-07"/>
    <m/>
  </r>
  <r>
    <n v="16025"/>
    <s v="ID"/>
    <s v="Camas County"/>
    <x v="12"/>
    <d v="2009-09-01T00:00:00"/>
    <s v="http://www.idl.idaho.gov/nat_fire_plan/county_wui_plans/camas/sep2009/CamasCWPP-sept09.pdf"/>
    <s v="ID_025_Camas_Amendment_2009.pdf"/>
    <s v="Heide"/>
    <d v="2012-07-03T00:00:00"/>
    <s v="Amendment to Mitigation Plan, calling it a CWPP."/>
    <x v="7"/>
    <s v="CSR-07"/>
    <m/>
  </r>
  <r>
    <n v="16031"/>
    <s v="ID"/>
    <s v="Cassia County"/>
    <x v="13"/>
    <d v="2004-08-01T00:00:00"/>
    <s v="http://www.idl.idaho.gov/nat_fire_plan/county_wui_plans/cassia/cassia.pdf"/>
    <s v="ID_031_Cassia_2004.pdf"/>
    <s v="Heide"/>
    <d v="2012-07-03T00:00:00"/>
    <s v="Mitigation Plan not CWPP"/>
    <x v="8"/>
    <s v="STO-06"/>
    <m/>
  </r>
  <r>
    <n v="16031"/>
    <s v="ID"/>
    <s v="Cassia County"/>
    <x v="14"/>
    <d v="2006-06-01T00:00:00"/>
    <s v="http://www.idl.idaho.gov/nat_fire_plan/county_wui_plans/cassia/cassiaamend_jun06.pdf"/>
    <s v="ID_031_Cassia_Amendment_2006.pdf"/>
    <s v="Heide"/>
    <d v="2012-07-03T00:00:00"/>
    <s v="Amendment to Mitigation Plan"/>
    <x v="8"/>
    <s v="STO-06"/>
    <m/>
  </r>
  <r>
    <n v="16031"/>
    <s v="ID"/>
    <s v="Cassia County"/>
    <x v="15"/>
    <d v="2009-09-01T00:00:00"/>
    <s v="http://www.idl.idaho.gov/nat_fire_plan/county_wui_plans/cassia/sep09/cassiacountycwpp2009.pdf"/>
    <s v="ID_031_Cassia_Amendment_2009.pdf"/>
    <s v="Heide"/>
    <d v="2012-07-03T00:00:00"/>
    <s v="Amendment to Mitigation Plan, calling it a CWPP."/>
    <x v="8"/>
    <s v="STO-06"/>
    <m/>
  </r>
  <r>
    <n v="16031"/>
    <s v="ID"/>
    <s v="Cassia County"/>
    <x v="16"/>
    <d v="2011-03-01T00:00:00"/>
    <s v="http://www.idl.idaho.gov/nat_fire_plan/county_wui_plans/cassia/Cassia-County-CWPP-Update-3-2011.pdf"/>
    <s v="ID_031_Cassia_App_2011.pdf"/>
    <s v="Heide"/>
    <d v="2012-07-03T00:00:00"/>
    <s v="Appendix Update to CWPP"/>
    <x v="8"/>
    <s v="STO-06"/>
    <m/>
  </r>
  <r>
    <n v="16035"/>
    <s v="ID"/>
    <s v="Clearwater County"/>
    <x v="17"/>
    <d v="2005-04-04T00:00:00"/>
    <s v="http://www.idl.idaho.gov/nat_fire_plan/county_wui_plans/clearwater/clw2006/Clearwater-FMP1-WSig.pdf"/>
    <s v="ID_035_Clearwater_2005.pdf"/>
    <s v="Heide"/>
    <d v="2012-07-03T00:00:00"/>
    <s v="Mitigation Plan not CWPP"/>
    <x v="9"/>
    <s v="BJN-07, PRO-05"/>
    <m/>
  </r>
  <r>
    <n v="16035"/>
    <s v="ID"/>
    <s v="Clearwater County"/>
    <x v="18"/>
    <d v="2007-08-01T00:00:00"/>
    <s v="http://www.idl.idaho.gov/nat_fire_plan/county_wui_plans/clearwater/clearwaterplan.htm"/>
    <s v="ID_035_Clearwater_Addendum_2007.pdf"/>
    <s v="Heide"/>
    <d v="2012-07-03T00:00:00"/>
    <s v="Mitigation Plan not CWPP"/>
    <x v="9"/>
    <s v="BJN-07, PRO-05"/>
    <m/>
  </r>
  <r>
    <n v="16037"/>
    <s v="ID"/>
    <s v="Custer County"/>
    <x v="19"/>
    <d v="2009-02-01T00:00:00"/>
    <s v="http://www.idl.idaho.gov/nat_fire_plan/county_wui_plans/custer/mar09/CusterCoWldfireMiPlan-Update2009.pdf"/>
    <s v="ID_037_Custer_2009.pdf"/>
    <s v="Heide"/>
    <d v="2012-07-03T00:00:00"/>
    <s v="Mitigation Plan not CWPP"/>
    <x v="10"/>
    <s v="CSR-07, SHT-07, RMN-06, LBC-10, "/>
    <m/>
  </r>
  <r>
    <n v="16039"/>
    <s v="ID"/>
    <s v="Elmore County"/>
    <x v="20"/>
    <d v="2004-05-10T00:00:00"/>
    <s v="http://www.idl.idaho.gov/nat_fire_plan/county_wui_plans/elmore/elmore_plan.pdf"/>
    <s v="ID_039_Elmore_2004.pdf"/>
    <s v="Heide"/>
    <d v="2012-07-03T00:00:00"/>
    <s v="Mitigation Plan not CWPP"/>
    <x v="11"/>
    <s v="THB-06, SAI-10, BB2-10"/>
    <m/>
  </r>
  <r>
    <n v="16039"/>
    <s v="ID"/>
    <s v="Elmore County"/>
    <x v="21"/>
    <d v="2006-10-09T00:00:00"/>
    <s v="http://www.idl.idaho.gov/nat_fire_plan/county_wui_plans/elmore/elmore_mar07/elmore_vol2.pdf"/>
    <s v="ID_039_Elmore_VII_Update_2006.pdf"/>
    <s v="Heide"/>
    <d v="2012-07-03T00:00:00"/>
    <s v="Update to Mitigation Plan"/>
    <x v="11"/>
    <s v="THB-06, SAI-10, BB2-10"/>
    <m/>
  </r>
  <r>
    <n v="16039"/>
    <s v="ID"/>
    <s v="Elmore County"/>
    <x v="22"/>
    <d v="2006-10-09T00:00:00"/>
    <s v="http://www.idl.idaho.gov/nat_fire_plan/county_wui_plans/elmore/elmore_mar07/elmore_vol3.pdf"/>
    <s v="ID_039_Elmore_VIII_App_Update_2006.pdf"/>
    <s v="Heide"/>
    <d v="2012-07-03T00:00:00"/>
    <s v="Appendice Update to Mitigation Plan"/>
    <x v="11"/>
    <s v="THB-06, SAI-10, BB2-10"/>
    <m/>
  </r>
  <r>
    <n v="16047"/>
    <s v="ID"/>
    <s v="Gooding County"/>
    <x v="23"/>
    <d v="2004-09-01T00:00:00"/>
    <s v="http://www.idl.idaho.gov/nat_fire_plan/county_wui_plans/gooding/gooding_plan.pdf"/>
    <s v="ID_047_Gooding_2004.pdf"/>
    <s v="Heide"/>
    <d v="2012-07-25T00:00:00"/>
    <s v="Mitigation Plan not CWPP"/>
    <x v="12"/>
    <s v="STR-10"/>
    <s v="LON-10 barely crosses county border from Twin Falls County"/>
  </r>
  <r>
    <n v="16047"/>
    <s v="ID"/>
    <s v="Gooding County"/>
    <x v="24"/>
    <d v="2009-08-01T00:00:00"/>
    <s v="http://www.idl.idaho.gov/nat_fire_plan/county_wui_plans/gem/060109/Gem-fireplan-signature.pdf"/>
    <s v="ID_047_Gooding_App_Update_2009.pdf"/>
    <s v="Heide"/>
    <d v="2012-07-25T00:00:00"/>
    <s v="Appendix Update to Mitigation Plan"/>
    <x v="12"/>
    <s v="STR-10"/>
    <s v="LON-10 barely crosses county border from Twin Falls County"/>
  </r>
  <r>
    <n v="16049"/>
    <s v="ID"/>
    <s v="Idaho County"/>
    <x v="25"/>
    <d v="2009-10-06T00:00:00"/>
    <s v="http://www.idl.idaho.gov/nat_fire_plan/county_wui_plans/idaho/revised2009/volumeI_WFMP_11_24_2009.pdf"/>
    <s v="ID_049_Idaho_VI_2009.pdf"/>
    <s v="Heide"/>
    <d v="2012-07-03T00:00:00"/>
    <s v="Mitigation Plan not CWPP"/>
    <x v="13"/>
    <s v="KOO-09, GAS-06, ROC-05, TIN-07, CLE-07, TAI-06, HRT-07, TRC-05, CYC-05, JIM-06"/>
    <m/>
  </r>
  <r>
    <n v="16051"/>
    <s v="ID"/>
    <s v="Jefferson County"/>
    <x v="26"/>
    <d v="2004-09-13T00:00:00"/>
    <s v="http://www.idl.idaho.gov/nat_fire_plan/county_wui_plans/jefferson/jefferson.pdf"/>
    <s v="ID_051_Jefferson_2004.pdf"/>
    <s v="Heide"/>
    <d v="2012-07-25T00:00:00"/>
    <s v="Mitigation Plan not CWPP"/>
    <x v="6"/>
    <s v="MID-10"/>
    <m/>
  </r>
  <r>
    <n v="16059"/>
    <s v="ID"/>
    <s v="Lemhi County"/>
    <x v="27"/>
    <d v="2006-01-01T00:00:00"/>
    <s v="http://www.idl.idaho.gov/nat_fire_plan/county_wui_plans/lemhi/update2006lemhi.pdf"/>
    <s v="ID_059_Lemhi_2006.pdf"/>
    <s v="Heide"/>
    <d v="2012-07-03T00:00:00"/>
    <s v="Mitigation Plan not CWPP"/>
    <x v="14"/>
    <s v="BYM-05, TRA-06, RMB-07, RTC-07"/>
    <m/>
  </r>
  <r>
    <n v="16063"/>
    <s v="ID"/>
    <s v="Lincoln County"/>
    <x v="28"/>
    <d v="2004-07-01T00:00:00"/>
    <s v="http://www.idl.idaho.gov/nat_fire_plan/county_wui_plans/lincoln/linc/lincrdo1.pdf"/>
    <s v="ID_063_Lincoln_2004.pdf"/>
    <s v="Heide"/>
    <d v="2012-07-25T00:00:00"/>
    <s v="Mitigation Plan not CWPP"/>
    <x v="15"/>
    <m/>
    <m/>
  </r>
  <r>
    <n v="16063"/>
    <s v="ID"/>
    <s v="Lincoln County"/>
    <x v="29"/>
    <d v="2011-08-01T00:00:00"/>
    <s v="http://www.idl.idaho.gov/nat_fire_plan/county_wui_plans/lincoln/amendments/lincoln-county-CWPP-amendment-aug-2011.pdf"/>
    <s v="ID_063_Lincoln_App_2011.pdf"/>
    <s v="Heide"/>
    <d v="2012-07-25T00:00:00"/>
    <s v="Appendix to Mitigation Plan calling Plan CWPP"/>
    <x v="15"/>
    <m/>
    <m/>
  </r>
  <r>
    <n v="16067"/>
    <s v="ID"/>
    <s v="Minidoka County"/>
    <x v="30"/>
    <d v="2004-10-18T00:00:00"/>
    <s v="http://www.idl.idaho.gov/nat_fire_plan/county_wui_plans/minidoka/minidoka.pdf"/>
    <s v="ID_067_Minidoka_2004.pdf"/>
    <s v="Heide"/>
    <d v="2012-07-25T00:00:00"/>
    <s v="Mitigation Plan not CWPP"/>
    <x v="16"/>
    <m/>
    <m/>
  </r>
  <r>
    <n v="16067"/>
    <s v="ID"/>
    <s v="Minidoka County"/>
    <x v="31"/>
    <d v="2004-10-18T00:00:00"/>
    <s v="http://www.idl.idaho.gov/nat_fire_plan/county_wui_plans/minidoka/minidoka_appendix.pdf"/>
    <s v="ID_067_Minidoka_App_2004.pdf"/>
    <s v="Heide"/>
    <d v="2012-07-25T00:00:00"/>
    <s v="Appendix to Mitigation Plan calling Plan CWPP"/>
    <x v="16"/>
    <m/>
    <m/>
  </r>
  <r>
    <n v="16067"/>
    <s v="ID"/>
    <s v="Minidoka County"/>
    <x v="32"/>
    <d v="2006-06-01T00:00:00"/>
    <s v="http://www.idl.idaho.gov/nat_fire_plan/county_wui_plans/minidoka/minidoka_amend_jun06.pdf"/>
    <s v="ID_067_Minidoka_Amendment_2006.pdf"/>
    <s v="Heide"/>
    <d v="2012-07-25T00:00:00"/>
    <s v="Amendment to Mitigation Plan"/>
    <x v="17"/>
    <m/>
    <m/>
  </r>
  <r>
    <n v="16067"/>
    <s v="ID"/>
    <s v="Minidoka County"/>
    <x v="33"/>
    <d v="2009-09-01T00:00:00"/>
    <s v="http://www.idl.idaho.gov/nat_fire_plan/county_wui_plans/minidoka/sep09/minidokacwpp2009.pdf"/>
    <s v="ID_067_Minidoka_Amendment_2009.pdf"/>
    <s v="Heide"/>
    <d v="2012-07-25T00:00:00"/>
    <s v="Amendment to Mitigation Plan calling Plan CWPP"/>
    <x v="17"/>
    <m/>
    <m/>
  </r>
  <r>
    <n v="16067"/>
    <s v="ID"/>
    <s v="Minidoka County"/>
    <x v="34"/>
    <d v="2011-03-01T00:00:00"/>
    <s v="http://www.idl.idaho.gov/nat_fire_plan/county_wui_plans/minidoka/Minidoka-County-CWPP-Update-3-2011.pdf"/>
    <s v="ID_067_Minidoka_App_2011.pdf"/>
    <s v="Heide"/>
    <d v="2012-07-25T00:00:00"/>
    <s v="Appendix to CWPP"/>
    <x v="17"/>
    <m/>
    <m/>
  </r>
  <r>
    <n v="16071"/>
    <s v="ID"/>
    <s v="Oneida County"/>
    <x v="35"/>
    <d v="2004-09-01T00:00:00"/>
    <s v="http://www.idl.idaho.gov/nat_fire_plan/county_wui_plans/oneida/oneida_plan_final.pdf"/>
    <s v="ID_071_Oneida_2004.pdf"/>
    <s v="Heide"/>
    <d v="2012-07-03T00:00:00"/>
    <s v="Mitigation Plan not CWPP"/>
    <x v="18"/>
    <s v="BOW-10"/>
    <m/>
  </r>
  <r>
    <n v="16073"/>
    <s v="ID"/>
    <s v="Owyhee County"/>
    <x v="36"/>
    <d v="2005-03-10T00:00:00"/>
    <s v="http://www.idl.idaho.gov/nat_fire_plan/county_wui_plans/owyhee/Owyhee-Co-FMP-Final.pdf"/>
    <s v="ID_073_Owyhee_2005.pdf"/>
    <s v="Heide"/>
    <d v="2012-07-25T00:00:00"/>
    <s v="Mitigation Plan not CWPP"/>
    <x v="19"/>
    <s v="ESR-08, STR-10"/>
    <s v="ESR-08 Originated in Nevada"/>
  </r>
  <r>
    <n v="16073"/>
    <s v="ID"/>
    <s v="Owyhee County"/>
    <x v="37"/>
    <d v="2005-03-10T00:00:00"/>
    <s v="http://www.idl.idaho.gov/nat_fire_plan/county_wui_plans/owyhee/appendix_owyhee/Owyhee-WUI-WMP-Appendix.pdf"/>
    <s v="ID_073_Owyhee_App_2005.pdf"/>
    <s v="Heide"/>
    <d v="2012-07-25T00:00:00"/>
    <s v="Appendices to the Mitigation Plan"/>
    <x v="19"/>
    <s v="ESR-08, STR-10"/>
    <s v="ESR-08 Originated in Nevada"/>
  </r>
  <r>
    <n v="16077"/>
    <s v="ID"/>
    <s v="Power County"/>
    <x v="38"/>
    <d v="2004-02-01T00:00:00"/>
    <s v="http://www.idl.idaho.gov/nat_fire_plan/county_wui_plans/power/power.pdf"/>
    <s v="ID_077_Power_2004.pdf"/>
    <s v="Heide"/>
    <d v="2012-07-25T00:00:00"/>
    <s v="Mitigation Plan not CWPP"/>
    <x v="20"/>
    <s v="STO-06"/>
    <m/>
  </r>
  <r>
    <n v="16079"/>
    <s v="ID"/>
    <s v="Shoshone County"/>
    <x v="39"/>
    <d v="2011-01-01T00:00:00"/>
    <s v="http://www.idl.idaho.gov/nat_fire_plan/county_wui_plans/shoshone/2011-Shoshone-County-CWPP.pdf"/>
    <s v="ID_079_Shoshone_2011.pdf"/>
    <s v="Heide"/>
    <d v="2012-07-03T00:00:00"/>
    <m/>
    <x v="21"/>
    <s v="PRO-05, BCF-05"/>
    <m/>
  </r>
  <r>
    <n v="16082"/>
    <s v="ID"/>
    <s v="Twin Falls"/>
    <x v="40"/>
    <d v="2004-09-28T00:00:00"/>
    <s v="http://www.idl.idaho.gov/nat_fire_plan/county_wui_plans/twinfalls/twinfalls_plan.pdf"/>
    <s v="ID_083_TwinFalls_2004.pdf"/>
    <s v="Heide"/>
    <d v="2012-07-25T00:00:00"/>
    <s v="Mitigation Plan not CWPP"/>
    <x v="22"/>
    <m/>
    <m/>
  </r>
  <r>
    <n v="16082"/>
    <s v="ID"/>
    <s v="Twin Falls"/>
    <x v="41"/>
    <d v="2006-06-01T00:00:00"/>
    <s v="http://www.idl.idaho.gov/nat_fire_plan/county_wui_plans/twinfalls/tfamend_jun06.pdf"/>
    <s v="ID_083_TwinFalls_Amendment_2006.pdf"/>
    <s v="Heide"/>
    <d v="2012-07-25T00:00:00"/>
    <s v="Amendment to the Mitigation Plan"/>
    <x v="22"/>
    <m/>
    <m/>
  </r>
  <r>
    <n v="16082"/>
    <s v="ID"/>
    <s v="Twin Falls"/>
    <x v="42"/>
    <d v="2009-09-01T00:00:00"/>
    <s v="http://www.idl.idaho.gov/nat_fire_plan/county_wui_plans/twinfalls/sep09/twinfallcwpp2009.pdf"/>
    <s v="ID_083_TwinFalls_Amendment_2009.pdf"/>
    <s v="Heide"/>
    <d v="2012-07-25T00:00:00"/>
    <s v="Amendment to the Mitigation Plan"/>
    <x v="22"/>
    <m/>
    <m/>
  </r>
  <r>
    <n v="16085"/>
    <s v="ID"/>
    <s v="Valley County"/>
    <x v="43"/>
    <d v="2004-07-26T00:00:00"/>
    <s v="http://www.idl.idaho.gov/nat_fire_plan/county_wui_plans/valley/valley.pdf"/>
    <s v="ID_085_Valley_2004.pdf"/>
    <s v="Heide"/>
    <d v="2012-07-03T00:00:00"/>
    <s v="Mitigation Plan not CWPP, Appears to be several Appendix A updates through the years. Can get if necessary (only a few pages each)."/>
    <x v="23"/>
    <s v="GYC-07, TRA-06, CLE-07"/>
    <m/>
  </r>
  <r>
    <n v="16085"/>
    <s v="ID"/>
    <s v="Valley County"/>
    <x v="44"/>
    <d v="2004-07-26T00:00:00"/>
    <s v="http://www.idl.idaho.gov/nat_fire_plan/county_wui_plans/valley/valley_appendix.pdf"/>
    <s v="ID_085_Valley_App_2004.pdf"/>
    <s v="Heide"/>
    <d v="2012-07-03T00:00:00"/>
    <s v="Appdendices to Mitigation Plan"/>
    <x v="23"/>
    <s v="GYC-07, TRA-06, CLE-07"/>
    <m/>
  </r>
  <r>
    <n v="16087"/>
    <s v="ID"/>
    <s v="Washington County"/>
    <x v="45"/>
    <d v="2004-06-28T00:00:00"/>
    <s v="http://www.idl.idaho.gov/nat_fire_plan/county_wui_plans/washington/washington.pdf"/>
    <s v="ID_087_Washington_2004.pdf"/>
    <s v="Heide"/>
    <d v="2012-07-03T00:00:00"/>
    <s v="Mitigation Plan not CWPP"/>
    <x v="24"/>
    <s v="GYC-07, CUD-06, MCL-06"/>
    <m/>
  </r>
  <r>
    <n v="16087"/>
    <s v="ID"/>
    <s v="Washington County"/>
    <x v="46"/>
    <d v="2004-06-28T00:00:00"/>
    <s v="http://www.idl.idaho.gov/nat_fire_plan/county_wui_plans/washington/washington_appendix.pdf"/>
    <s v="ID_087_Washington_App_2004.pdf"/>
    <s v="Heide"/>
    <d v="2012-07-03T00:00:00"/>
    <s v="Appdendices to Mitigation Plan"/>
    <x v="24"/>
    <s v="GYC-07, CUD-06, MCL-06"/>
    <m/>
  </r>
  <r>
    <n v="16087"/>
    <s v="ID"/>
    <s v="Washington County"/>
    <x v="47"/>
    <d v="2007-02-01T00:00:00"/>
    <s v="http://www.idl.idaho.gov/nat_fire_plan/county_wui_plans/washington/wa_cwpp_amend2007.pdf"/>
    <s v="ID_087_Washington_Amendment_2007.pdf"/>
    <s v="Heide"/>
    <d v="2012-07-03T00:00:00"/>
    <s v="Amendment to 2004 Mitigation Plan"/>
    <x v="24"/>
    <s v="GYC-07, CUD-06, MCL-06"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8">
  <r>
    <s v="08013"/>
    <s v="CO"/>
    <s v="Boulder County"/>
    <x v="0"/>
    <d v="2011-10-11T00:00:00"/>
    <s v="http://www.bouldercounty.org/find/library/build/cwppbooklowres.pdf"/>
    <s v="CO_013_Boulder_2011.pdf"/>
    <s v="Heide"/>
    <d v="2012-07-25T00:00:00"/>
    <x v="0"/>
    <m/>
    <m/>
  </r>
  <r>
    <s v="08013"/>
    <s v="CO"/>
    <s v="Boulder County"/>
    <x v="1"/>
    <d v="2011-10-11T00:00:00"/>
    <s v="http://www.bouldercounty.org/find/library/build/cwppappendices.pdf"/>
    <s v="CO_013_BoulderApp_2011.pdf"/>
    <s v="Heide"/>
    <d v="2012-07-25T00:00:00"/>
    <x v="0"/>
    <m/>
    <m/>
  </r>
  <r>
    <s v="08013"/>
    <s v="CO"/>
    <s v="Boulder County"/>
    <x v="2"/>
    <d v="2006-10-01T00:00:00"/>
    <s v="http://csfs.colostate.edu/pages/documents/4MileCWPP_FINALwappendices.pdf"/>
    <s v="CO_013_FourMileFPD_2006.pdf"/>
    <s v="Heide"/>
    <d v="2012-07-25T00:00:00"/>
    <x v="0"/>
    <m/>
    <m/>
  </r>
  <r>
    <s v="08013"/>
    <s v="CO"/>
    <s v="Boulder County"/>
    <x v="3"/>
    <d v="2006-12-01T00:00:00"/>
    <s v="http://csfs.colostate.edu/pages/documents/GoldHillCWPP06final.pdf"/>
    <s v="CO_013_GoldHill_2006"/>
    <s v="Heide"/>
    <d v="2012-07-25T00:00:00"/>
    <x v="0"/>
    <m/>
    <m/>
  </r>
  <r>
    <s v="08023"/>
    <s v="CO"/>
    <s v="Costilla County"/>
    <x v="4"/>
    <d v="2008-07-01T00:00:00"/>
    <s v="http://csfs.colostate.edu/pages/documents/CCFPD_CWPP_Draft_7_16_08_PDF_Basesmall.pdf"/>
    <s v="CO_023_Costilla_2008.pdf"/>
    <s v="Heide"/>
    <d v="2012-07-23T00:00:00"/>
    <x v="1"/>
    <m/>
    <s v="Fire Orignates in New Mexico. Barely crosses border into County."/>
  </r>
  <r>
    <s v="08033"/>
    <s v="CO"/>
    <s v="Dolores County"/>
    <x v="5"/>
    <d v="2007-01-01T00:00:00"/>
    <s v="http://csfs.colostate.edu/pages/documents/DoloresCounty_CWPP_2007.pdf"/>
    <s v="CO_033_Dolores_2007.pdf"/>
    <s v="Heide"/>
    <d v="2012-06-28T00:00:00"/>
    <x v="2"/>
    <m/>
    <m/>
  </r>
  <r>
    <s v="08041"/>
    <s v="CO"/>
    <s v="El Paso County"/>
    <x v="6"/>
    <d v="2011-01-01T00:00:00"/>
    <s v="http://csfs.colostate.edu/pdfs/El-Paso-County-CWPP.pdf"/>
    <s v="CO_041_ElPaso_2011.pdf"/>
    <s v="Heide"/>
    <d v="2012-07-23T00:00:00"/>
    <x v="3"/>
    <m/>
    <m/>
  </r>
  <r>
    <s v="08041"/>
    <s v="CO"/>
    <s v="El Paso County"/>
    <x v="7"/>
    <d v="2007-09-20T00:00:00"/>
    <s v="http://csfs.colostate.edu/pages/documents/SW115CompleteCWPP_000.pdf"/>
    <s v="CO_041_SWHighway115FPD_2007.pdf"/>
    <s v="Heide"/>
    <d v="2012-07-23T00:00:00"/>
    <x v="3"/>
    <m/>
    <m/>
  </r>
  <r>
    <s v="08055"/>
    <s v="CO"/>
    <s v="Huerfano County"/>
    <x v="8"/>
    <m/>
    <m/>
    <m/>
    <s v="Heide"/>
    <d v="2012-07-23T00:00:00"/>
    <x v="4"/>
    <s v="MAS-05"/>
    <s v="NO CWPP covers this part of the county. Fire partially within County."/>
  </r>
  <r>
    <s v="08070"/>
    <s v="CO"/>
    <s v="Las Animas County"/>
    <x v="8"/>
    <m/>
    <m/>
    <m/>
    <s v="Heide"/>
    <d v="2012-06-27T00:00:00"/>
    <x v="5"/>
    <m/>
    <s v="No CWPP covers this part of the county.Fire Orignates in New Mexico. Barely crosses border into County."/>
  </r>
  <r>
    <s v="08070"/>
    <s v="CO"/>
    <s v="Las Animas County"/>
    <x v="9"/>
    <d v="2006-04-09T00:00:00"/>
    <s v="http://csfs.colostate.edu/pages/documents/SFTR_CWPP_Final_PDF.pdf"/>
    <s v="CO_071_SanteFeTrailRanch_2006.pdf"/>
    <s v="Heide"/>
    <d v="2012-06-28T00:00:00"/>
    <x v="1"/>
    <m/>
    <m/>
  </r>
  <r>
    <s v="08081"/>
    <s v="CO"/>
    <s v="Moffat County"/>
    <x v="10"/>
    <d v="2004-12-28T00:00:00"/>
    <s v="http://csfs.colostate.edu/pages/documents/Moffat_County_CWPP.pdf"/>
    <s v="CO_081_Moffat_2004.pdf"/>
    <s v="Heide"/>
    <d v="2012-07-23T00:00:00"/>
    <x v="6"/>
    <m/>
    <m/>
  </r>
  <r>
    <s v="08083"/>
    <s v="CO"/>
    <s v="Montezuma County"/>
    <x v="11"/>
    <d v="2006-07-01T00:00:00"/>
    <s v="http://csfs.colostate.edu/pages/documents/MontezumaCounty_CWPP_2006.pdf"/>
    <s v="CO_083_Montezuma_2006.pdf"/>
    <s v="Heide"/>
    <d v="2012-07-23T00:00:00"/>
    <x v="7"/>
    <s v="ALK-10"/>
    <m/>
  </r>
  <r>
    <s v="08085"/>
    <s v="CO"/>
    <s v="Montrose County"/>
    <x v="12"/>
    <d v="2011-06-01T00:00:00"/>
    <s v="http://csfs.colostate.edu/pdfs/Montrose_County_CWPP.pdf"/>
    <s v="CO_085_Montrose_2011.pdf"/>
    <s v="Heide"/>
    <d v="2012-06-28T00:00:00"/>
    <x v="8"/>
    <m/>
    <m/>
  </r>
  <r>
    <s v="08093"/>
    <s v="CO"/>
    <s v="Park County"/>
    <x v="13"/>
    <d v="2007-01-01T00:00:00"/>
    <s v="http://csfs.colostate.edu/pages/documents/ParkcountyCWPP.pdf"/>
    <s v="CO_093_Park_2007.pdf"/>
    <s v="Heide"/>
    <d v="2012-07-23T00:00:00"/>
    <x v="9"/>
    <m/>
    <m/>
  </r>
  <r>
    <s v="08109"/>
    <s v="CO"/>
    <s v="Saguache County"/>
    <x v="8"/>
    <m/>
    <m/>
    <m/>
    <s v="Heide"/>
    <d v="2012-07-23T00:00:00"/>
    <x v="4"/>
    <m/>
    <s v="NO CWPP covers this part of the county. Fire is mostly within Saguache County"/>
  </r>
  <r>
    <s v="08101"/>
    <s v="CO"/>
    <s v="Pueblo County"/>
    <x v="14"/>
    <d v="2006-09-20T00:00:00"/>
    <s v="http://csfs.colostate.edu/pages/documents/SW_Pueblo_County_CWPP_040207.pdf"/>
    <s v="CO_101_SWPueblo_2006.pdf"/>
    <s v="Heide"/>
    <d v="2012-07-23T00:00:00"/>
    <x v="10"/>
    <s v="QY2-09"/>
    <s v="QY2-09 Not Covered by any CWPP in Pueblo County."/>
  </r>
  <r>
    <s v="08119"/>
    <s v="CO"/>
    <s v="Teller County"/>
    <x v="15"/>
    <d v="2005-05-23T00:00:00"/>
    <s v="http://csfs.colostate.edu/pages/documents/TellerCWPP_000.pdf"/>
    <s v="CO_119_Teller_2005.pdf"/>
    <s v="Heide"/>
    <d v="2012-07-23T00:00:00"/>
    <x v="9"/>
    <s v="QY2-09"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45">
  <r>
    <s v="06005"/>
    <s v="CA"/>
    <s v="Amador County"/>
    <x v="0"/>
    <d v="2005-05-26T00:00:00"/>
    <s v="http://www.amadorfiresafe.org/files/Download/2005%20Countywide%20Hazard%20Reduction%20Plan-Final_Report.pdf"/>
    <s v="CA_005_AmadorCountywide_2005"/>
    <s v="López"/>
    <d v="2012-07-02T00:00:00"/>
    <s v="Community Conservation Wildfire Protection Plan (CCWPP) --Not sure if this is this document is equivilent to a CWPP"/>
    <x v="0"/>
    <m/>
    <m/>
  </r>
  <r>
    <s v="06015"/>
    <s v="CA"/>
    <s v="Del Norte County"/>
    <x v="1"/>
    <d v="2009-12-01T00:00:00"/>
    <s v="http://www.mkwc.org/publications/fireandfuels/firesafecouncil/OSB_FSC_Draft_12_1_09_forReview.pdf"/>
    <s v="CA_015_OrleansSomesBar_2009"/>
    <s v="López"/>
    <d v="2012-07-02T00:00:00"/>
    <s v="This Community Wildfire Protection Plan (CWPP) planning area is in northwestern California in Humboldt, Siskiyou, and a small portion of Del Norte Counties."/>
    <x v="1"/>
    <m/>
    <m/>
  </r>
  <r>
    <s v="06015"/>
    <s v="CA"/>
    <s v="Del Norte County"/>
    <x v="2"/>
    <d v="2009-09-01T00:00:00"/>
    <s v="http://www.forevergreenforestry.com/documents/DelNorteFireSafePlan9-05lo.pdf"/>
    <s v="CA_015_DelNorteFireSafe_2009"/>
    <s v="López"/>
    <d v="2012-07-02T00:00:00"/>
    <m/>
    <x v="1"/>
    <m/>
    <m/>
  </r>
  <r>
    <s v="06017"/>
    <s v="CA"/>
    <s v="El Dorado County"/>
    <x v="3"/>
    <d v="2004-11-20T00:00:00"/>
    <s v="http://www.trpa.org/documents/docdwnlds/Fire_Plan/basinwide.pdf"/>
    <s v="CA_017_LAKETAHOEBASIN_2004"/>
    <s v="López"/>
    <d v="2012-07-02T00:00:00"/>
    <m/>
    <x v="2"/>
    <m/>
    <m/>
  </r>
  <r>
    <n v="6019"/>
    <s v="CA"/>
    <s v="Fresno"/>
    <x v="4"/>
    <d v="2011-06-01T00:00:00"/>
    <s v="http://cdfdata.fire.ca.gov/fire_er/fpp_planning_plans"/>
    <s v="CA_019_FresnoKings_2011"/>
    <s v="Heide"/>
    <d v="2012-07-30T00:00:00"/>
    <m/>
    <x v="3"/>
    <s v="SAG-07, SOU-04"/>
    <m/>
  </r>
  <r>
    <n v="6019"/>
    <s v="CA"/>
    <s v="Fresno"/>
    <x v="5"/>
    <d v="2009-01-01T00:00:00"/>
    <s v="http://cdfdata.fire.ca.gov/fire_er/fpp_planning_plans"/>
    <s v="CA_019_FresnoKings_2009"/>
    <s v="Heide"/>
    <d v="2012-07-30T00:00:00"/>
    <m/>
    <x v="3"/>
    <s v="SAG-07, SOU-04"/>
    <m/>
  </r>
  <r>
    <n v="6019"/>
    <s v="CA"/>
    <s v="Fresno"/>
    <x v="6"/>
    <d v="2005-01-01T00:00:00"/>
    <s v="http://cdfdata.fire.ca.gov/fire_er/fpp_planning_plans"/>
    <s v="CA_019_FresnoKings_2005"/>
    <s v="Heide"/>
    <d v="2012-07-30T00:00:00"/>
    <m/>
    <x v="3"/>
    <s v="SAG-07, SOU-04"/>
    <m/>
  </r>
  <r>
    <s v="06021"/>
    <s v="CA"/>
    <s v="Glenn County"/>
    <x v="7"/>
    <d v="1905-07-03T00:00:00"/>
    <s v="http://www.glenncountyrcd.org/nodes/educationoutreach/documents/GCRCD_CWPP_FINALwithPlaceholderMaps.pdf"/>
    <s v="CA_021_Glenn_2011"/>
    <s v="López"/>
    <d v="2012-07-02T00:00:00"/>
    <m/>
    <x v="4"/>
    <s v="WHI-08, DER-05"/>
    <m/>
  </r>
  <r>
    <s v="06023"/>
    <s v="CA"/>
    <s v="Humboldt County"/>
    <x v="8"/>
    <n v="2006"/>
    <s v="http://co.humboldt.ca.us/planning/fire_safe_council/fsc_mfpp_cwpp.htm"/>
    <m/>
    <s v="López"/>
    <d v="2012-07-02T00:00:00"/>
    <s v="Seperated into Sections- Not saved in aaafileserver-- currently being updated 2012"/>
    <x v="5"/>
    <s v="LIM-08, WAL-07, PAN-06, CED-08, IRO-08, ZEI-08, BAK-06, CRY-08, JAK-08, PN2-08, MIL-08, HAN-06"/>
    <m/>
  </r>
  <r>
    <s v="06027"/>
    <s v="CA"/>
    <s v="Inyo County"/>
    <x v="9"/>
    <d v="1905-07-01T00:00:00"/>
    <s v="http://www.inyocounty.us/Documents/Inyo_CWPP.pdf"/>
    <s v="CA_027_Inyo_2009"/>
    <s v="López"/>
    <d v="2012-07-02T00:00:00"/>
    <s v="includes Mono County in the WUI"/>
    <x v="6"/>
    <m/>
    <m/>
  </r>
  <r>
    <s v="06029"/>
    <s v="CA"/>
    <s v="Kern County"/>
    <x v="10"/>
    <d v="2005-07-01T00:00:00"/>
    <s v="http://www.krvfiresafecouncil.org/pdfs/Myers%20CWPP%20081605.pdf"/>
    <s v="CA_029_MyersCanyon_2005"/>
    <s v="López"/>
    <d v="2012-07-02T00:00:00"/>
    <m/>
    <x v="7"/>
    <s v="PIU-08"/>
    <m/>
  </r>
  <r>
    <s v="06029"/>
    <s v="CA"/>
    <s v="Kern County"/>
    <x v="11"/>
    <d v="2011-01-01T00:00:00"/>
    <s v="http://krvfiresafecouncil.org/pdfs/Community%20Wildfire%20Protection%20Plan-January%202011%20Update.pdf"/>
    <s v="CA_029_KernRiverValley_2011"/>
    <s v="Heide"/>
    <d v="2012-07-30T00:00:00"/>
    <m/>
    <x v="8"/>
    <s v="CYN-10, BUL-10"/>
    <m/>
  </r>
  <r>
    <s v="06033"/>
    <s v="CA"/>
    <s v="Lake County"/>
    <x v="12"/>
    <d v="2009-08-01T00:00:00"/>
    <s v="http://www.forevergreenforestry.com/documents/LakeCo_CWPP_2009_lo_000.pdf"/>
    <s v="CA_033_LakeCounty_2009"/>
    <s v="López"/>
    <d v="2012-07-02T00:00:00"/>
    <m/>
    <x v="9"/>
    <s v="HUN-06"/>
    <m/>
  </r>
  <r>
    <s v="06035"/>
    <s v="CA"/>
    <s v="Lassen County"/>
    <x v="13"/>
    <d v="2006-01-01T00:00:00"/>
    <s v="http://www.co.lassen.ca.us/govt/dept/county_clerk/Agenda/MG9387/AS9405/AI9669/DO9903/2.PDF"/>
    <s v="CA_035_Lassen_2006"/>
    <s v="López"/>
    <d v="2012-07-02T00:00:00"/>
    <m/>
    <x v="10"/>
    <s v="BC1-06, GRS-06, BOU-06, WHE-07, HAT-09, SCL-09"/>
    <m/>
  </r>
  <r>
    <s v="06039"/>
    <s v="CA"/>
    <s v="Madera County"/>
    <x v="14"/>
    <d v="2008-09-01T00:00:00"/>
    <s v="http://firewisemaderacounty.org/wp-content/uploads/2012/Madera-County-Community-Wildfire-Protection-Plan-CWPP-9.30.2008.pdf"/>
    <s v="CA_039_Madera_2008"/>
    <s v="López"/>
    <d v="2012-07-02T00:00:00"/>
    <m/>
    <x v="11"/>
    <s v="OLI-08, SWN-08"/>
    <m/>
  </r>
  <r>
    <s v="06043"/>
    <s v="CA"/>
    <s v="Mariposa County"/>
    <x v="15"/>
    <n v="2010"/>
    <s v="http://www.mariposacounty.org/DocumentView.aspx?DID=9081"/>
    <s v="CA_043_MariposaCounty_2010"/>
    <s v="López"/>
    <d v="2012-07-03T00:00:00"/>
    <m/>
    <x v="12"/>
    <s v="TUO-04, EAR-04, NOR-08"/>
    <m/>
  </r>
  <r>
    <s v="06043"/>
    <s v="CA"/>
    <s v="Mariposa County"/>
    <x v="16"/>
    <d v="2007-09-03T00:00:00"/>
    <s v="http://foresta.org/Public/Miscellany/Community%20Wildfire%20Protection%20Plan%20for%20FORESTA.pdf"/>
    <s v="CA_043_FORESTA_2007"/>
    <s v="López"/>
    <d v="2012-07-03T00:00:00"/>
    <m/>
    <x v="13"/>
    <m/>
    <m/>
  </r>
  <r>
    <s v="06045"/>
    <s v="CA"/>
    <s v="Mendocino County"/>
    <x v="17"/>
    <n v="2005"/>
    <s v="http://cemendocino.ucdavis.edu/files/17248.pdf"/>
    <s v="CA_045_Mendocino_2005"/>
    <s v="López"/>
    <d v="2012-07-03T00:00:00"/>
    <m/>
    <x v="4"/>
    <s v="BAC-08, IRN-08, KIN-06, LAZ-07"/>
    <m/>
  </r>
  <r>
    <s v="06049"/>
    <s v="CA"/>
    <s v="Modoc County"/>
    <x v="18"/>
    <n v="2008"/>
    <s v="http://cdfdata.fire.ca.gov/pub/fireplan/fpupload/fpppdf521.pdf"/>
    <s v="CA_049_Modoc_2008"/>
    <s v="López"/>
    <d v="2012-07-02T00:00:00"/>
    <m/>
    <x v="14"/>
    <s v="LAK-06"/>
    <s v="FLE-07 Extends into Lake County, Oregon"/>
  </r>
  <r>
    <s v="06051"/>
    <s v="CA"/>
    <s v="Mono County"/>
    <x v="19"/>
    <m/>
    <m/>
    <m/>
    <s v="López"/>
    <d v="2012-07-03T00:00:00"/>
    <s v="NO CWPP"/>
    <x v="15"/>
    <m/>
    <m/>
  </r>
  <r>
    <s v="06053"/>
    <s v="CA"/>
    <s v="Monterey County"/>
    <x v="20"/>
    <d v="2010-11-01T00:00:00"/>
    <s v="http://www.co.monterey.ca.us/cob/BOS%20Supplemental_Addendum/December%2014,%202010/MCCWPP_November%202010_v2%20-%20FINAL%2012-10-10.pdf"/>
    <s v="CA_053_MontereyCounty_2010"/>
    <s v="López"/>
    <d v="2012-07-02T00:00:00"/>
    <m/>
    <x v="16"/>
    <m/>
    <m/>
  </r>
  <r>
    <s v="06061"/>
    <s v="CA"/>
    <s v="Placer County"/>
    <x v="21"/>
    <d v="2008-03-01T00:00:00"/>
    <s v="http://www.placerfirealliance.org/Documents/CWPP%20Final.pdf"/>
    <s v="CA_061_PlacerCounty_2008"/>
    <s v="López"/>
    <d v="2012-07-02T00:00:00"/>
    <s v="West Slope of the Sierra Nevada in Placer County"/>
    <x v="17"/>
    <m/>
    <m/>
  </r>
  <r>
    <s v="06063"/>
    <s v="CA"/>
    <s v="Plumas County"/>
    <x v="22"/>
    <n v="2005"/>
    <s v="http://www.plumasfiresafe.org/Fire%20Plan/Fire_PlanFinal1_05.pdf"/>
    <s v="CA_063_PlumasCounty_2005"/>
    <s v="López"/>
    <d v="2012-07-03T00:00:00"/>
    <m/>
    <x v="18"/>
    <s v="BAS-06, HAR-05, BC2-07, RRK-09, BC1-06, CUB-08"/>
    <m/>
  </r>
  <r>
    <s v="06071"/>
    <s v="CA"/>
    <s v="San Bernardino County"/>
    <x v="23"/>
    <d v="2005-11-02T00:00:00"/>
    <s v="http://www.sbcounty.gov/calmast/pdf/CWPP_ACFSC_Final_Nov02_2005.pdf"/>
    <s v="CA_071_ArrowheadCommunities_2005"/>
    <s v="López"/>
    <d v="2012-07-02T00:00:00"/>
    <m/>
    <x v="19"/>
    <s v="SL2-08, PLU-06, PNC-06"/>
    <m/>
  </r>
  <r>
    <s v="06071"/>
    <s v="CA"/>
    <s v="San Bernardino County"/>
    <x v="24"/>
    <n v="2006"/>
    <s v="http://www.thinisin.org/home/images/stories/downloads/CWPP.pdf"/>
    <s v="CA_071_BigBearValley_2006"/>
    <s v="López"/>
    <d v="2012-07-03T00:00:00"/>
    <s v="San Bernardino and Riverside Counties"/>
    <x v="20"/>
    <s v="ARR-06, SL2-08, PLU-06"/>
    <m/>
  </r>
  <r>
    <s v="06071"/>
    <s v="CA"/>
    <s v="San Bernardino County"/>
    <x v="25"/>
    <d v="2006-01-01T00:00:00"/>
    <s v="http://www.sbcounty.gov/calmast/pdf/MCCCWPPFinal.pdf"/>
    <s v="CA_071_MillCreek_2006"/>
    <s v="López"/>
    <d v="2012-07-03T00:00:00"/>
    <m/>
    <x v="21"/>
    <m/>
    <m/>
  </r>
  <r>
    <s v="06072"/>
    <s v="CA"/>
    <s v="San Diego County"/>
    <x v="26"/>
    <d v="2006-01-01T00:00:00"/>
    <s v="http://www.firesafesdcounty.org/CWPP/PublicCWPP/RCD%20of%20San%20Diego%20County.pdf"/>
    <s v="CA_073_SanDiegoCounty_2006"/>
    <s v="López"/>
    <d v="2012-07-03T00:00:00"/>
    <m/>
    <x v="22"/>
    <m/>
    <m/>
  </r>
  <r>
    <s v="06072"/>
    <s v="CA"/>
    <s v="San Diego County"/>
    <x v="27"/>
    <n v="2011"/>
    <s v="http://www.californiachaparral.com/images/LakeHodges-CWPP-012710-1730.pdf"/>
    <s v="CA_073_LakeHodges_2011"/>
    <s v="López"/>
    <d v="2012-07-02T00:00:00"/>
    <m/>
    <x v="23"/>
    <m/>
    <m/>
  </r>
  <r>
    <s v="06072"/>
    <s v="CA"/>
    <s v="San Diego County"/>
    <x v="28"/>
    <d v="2006-04-26T00:00:00"/>
    <s v="http://www.firesafesdcounty.org/CWPP/PublicCWPP/PINEVALLEY_CWPP_FINAL.pdf"/>
    <s v="CA_073_PineValley_2006"/>
    <s v="López"/>
    <d v="2012-07-03T00:00:00"/>
    <m/>
    <x v="24"/>
    <s v="HOR-06"/>
    <m/>
  </r>
  <r>
    <s v="06072"/>
    <s v="CA"/>
    <s v="San Diego County"/>
    <x v="29"/>
    <s v="unknown"/>
    <s v="http://www.firesafesdcounty.org/CWPP/PublicCWPP/Rural94CWPP_FINALwMaps_.pdf"/>
    <s v="CA_073_Rural94_0000"/>
    <s v="López"/>
    <d v="2012-07-03T00:00:00"/>
    <m/>
    <x v="25"/>
    <m/>
    <m/>
  </r>
  <r>
    <s v="06072"/>
    <s v="CA"/>
    <s v="San Diego County"/>
    <x v="30"/>
    <d v="2006-01-03T00:00:00"/>
    <s v="http://www.firesafesdcounty.org/CWPP/PublicCWPP/Ramona.pdf"/>
    <s v="CA_073_Ramona_2006"/>
    <s v="López"/>
    <d v="2012-07-03T00:00:00"/>
    <m/>
    <x v="23"/>
    <m/>
    <m/>
  </r>
  <r>
    <s v="06072"/>
    <s v="CA"/>
    <s v="San Diego County"/>
    <x v="31"/>
    <d v="2008-10-29T00:00:00"/>
    <s v="http://www.wildfiremethods.com/linked/finallakehodges-cwpp-103008.pdf"/>
    <s v="CA_073_LakeHodges_2008"/>
    <s v="López"/>
    <d v="2012-07-03T00:00:00"/>
    <m/>
    <x v="23"/>
    <m/>
    <m/>
  </r>
  <r>
    <s v="06083"/>
    <s v="CA"/>
    <s v="Santa Barbara County"/>
    <x v="32"/>
    <s v="unknown"/>
    <s v="http://cdfdata.fire.ca.gov/pub/fireplan/fpupload/fpppdf250.pdf"/>
    <s v="CA__083_SantaBarbara_0000.pdf"/>
    <s v="López"/>
    <d v="2012-07-04T00:00:00"/>
    <m/>
    <x v="26"/>
    <m/>
    <m/>
  </r>
  <r>
    <s v="06083"/>
    <s v="CA"/>
    <s v="Santa Barbara County"/>
    <x v="33"/>
    <d v="2011-05-19T00:00:00"/>
    <s v="http://www.missioncanyon.org/pdfs/MC-CWPP_5.19.2011-opt.pdf"/>
    <s v="CA_083_MissionCanyon_2011"/>
    <s v="López"/>
    <d v="2012-07-03T00:00:00"/>
    <m/>
    <x v="27"/>
    <s v="GAP-08, RCO-07, ZAC-07"/>
    <m/>
  </r>
  <r>
    <n v="6087"/>
    <s v="CA"/>
    <s v="Santa Cruz County"/>
    <x v="34"/>
    <d v="2010-05-01T00:00:00"/>
    <s v="http://www.santacruzcountyfire.com/resource_mgmt/cwpp/2010_cwpp_final.pdf"/>
    <s v="CA_087_SantaCruz_2010.pdf"/>
    <s v="Heide"/>
    <d v="2012-07-30T00:00:00"/>
    <s v="Santa Cruz and San Mateo Counties Plan"/>
    <x v="28"/>
    <m/>
    <m/>
  </r>
  <r>
    <s v="06091"/>
    <s v="CA"/>
    <s v="Sierra County"/>
    <x v="35"/>
    <d v="2005-06-01T00:00:00"/>
    <s v="http://www.emnrd.state.nm.us/fd/firemgt/documents/SierraCountyCWPP06022005_000.pdf"/>
    <s v="CA_091_SierraCounty_2005"/>
    <s v="López"/>
    <d v="2012-07-05T00:00:00"/>
    <m/>
    <x v="29"/>
    <s v="RRK-09, FAL-08, SCM-08, CLD-08, YUB-09, HAW-07"/>
    <m/>
  </r>
  <r>
    <n v="6093"/>
    <s v="CA"/>
    <s v="Siskiyou County"/>
    <x v="36"/>
    <d v="2008-04-23T00:00:00"/>
    <s v="http://www.firesafesiskiyou.org/files/Public/FSCSC-Final-Plan-Main.pdf"/>
    <s v="CA_093_SiskiyouCounty_2008"/>
    <s v="López"/>
    <d v="2012-07-05T00:00:00"/>
    <m/>
    <x v="30"/>
    <s v="BBN-09"/>
    <m/>
  </r>
  <r>
    <s v="06103"/>
    <s v="CA"/>
    <s v="Tehama County"/>
    <x v="37"/>
    <s v="unknown"/>
    <s v="http://www.tehamacountyrcd.org/library/publications/tefp/FirePlanTE08.pdf"/>
    <s v="CA_103_TehamaEast_0000"/>
    <s v="López"/>
    <d v="2012-07-05T00:00:00"/>
    <m/>
    <x v="31"/>
    <m/>
    <m/>
  </r>
  <r>
    <s v="06103"/>
    <s v="CA"/>
    <s v="Tehama County"/>
    <x v="38"/>
    <s v="unknown"/>
    <s v="http://www.tehamacountyrcd.org/programs/twfmp2.html"/>
    <s v="CA_103_TehamaWest_0000"/>
    <s v="López"/>
    <d v="2012-07-05T00:00:00"/>
    <m/>
    <x v="32"/>
    <s v="GUL-08, HUN-06"/>
    <m/>
  </r>
  <r>
    <s v="06105"/>
    <s v="CA"/>
    <s v="Trinity County"/>
    <x v="39"/>
    <d v="1905-06-27T00:00:00"/>
    <s v="http://www.tcrcd.net/pdf/TC_Wildfire_Protection_Plan.pdf"/>
    <s v="CA_105_TrinityCounty_2005"/>
    <s v="López"/>
    <d v="2012-07-03T00:00:00"/>
    <m/>
    <x v="33"/>
    <s v="GUL-08, KIN-06, RSH-06, "/>
    <m/>
  </r>
  <r>
    <n v="6107"/>
    <s v="CA"/>
    <s v="Tulare County"/>
    <x v="40"/>
    <n v="2010"/>
    <s v="http://bosagendas.co.tulare.ca.us/MG315097/AS315122/AI315499/DO315532/DO_315532.PDF"/>
    <s v="CA_107_Tulare_2010"/>
    <s v="López"/>
    <d v="2012-07-05T00:00:00"/>
    <m/>
    <x v="34"/>
    <s v="SHC-10, JAM-07"/>
    <m/>
  </r>
  <r>
    <n v="6107"/>
    <s v="CA"/>
    <s v="Tulare County"/>
    <x v="41"/>
    <d v="2006-05-28T00:00:00"/>
    <s v="http://digitalcommons.calpoly.edu/cgi/viewcontent.cgi?article=1028&amp;context=nrm_fac"/>
    <s v="CA_107_KENNEDYMEADOWS_2006"/>
    <s v="López"/>
    <d v="2012-07-02T00:00:00"/>
    <m/>
    <x v="35"/>
    <s v="CRA-04"/>
    <m/>
  </r>
  <r>
    <s v="06109"/>
    <s v="CA"/>
    <s v="Tuolumne County"/>
    <x v="42"/>
    <n v="2004"/>
    <s v="http://tuolumnefiresafe.org/wordpress/fire-plan-info/tuolumne-county-cwpp/"/>
    <m/>
    <s v="López"/>
    <d v="2012-07-05T00:00:00"/>
    <s v="Seperated into different sections. Not in a pdf. Not saved in AAAfileserver."/>
    <x v="36"/>
    <s v="BGM-09, POW-05, SIL-08"/>
    <m/>
  </r>
  <r>
    <s v="06111"/>
    <s v="CA"/>
    <s v="Ventura County"/>
    <x v="43"/>
    <d v="2010-03-09T00:00:00"/>
    <s v="http://fire.countyofventura.org/LinkClick.aspx?fileticket=DwFYYh_v55Q%3D&amp;tabid=58"/>
    <s v="CA_111_Ventura_2010"/>
    <s v="López"/>
    <d v="2012-07-02T00:00:00"/>
    <m/>
    <x v="37"/>
    <s v="EAS-04, SCO-06"/>
    <m/>
  </r>
  <r>
    <s v="06115"/>
    <s v="CA"/>
    <s v="Yuba County"/>
    <x v="19"/>
    <m/>
    <m/>
    <m/>
    <m/>
    <m/>
    <m/>
    <x v="38"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3">
  <r>
    <s v="04001"/>
    <s v="AZ"/>
    <s v="Apache County"/>
    <x v="0"/>
    <s v="2004"/>
    <s v="http://www.azsf.az.gov/UserFiles/PDF/SitgreavesCWPP.pdf"/>
    <s v="AZ_001_Sitgreves_2004.pdf"/>
    <s v="Phillips"/>
    <d v="2012-06-22T00:00:00"/>
    <s v="Covers Sitgreves National Forest in Apache, Coconino, and Navajo Counties"/>
    <x v="0"/>
    <s v="55-09, BEA-06, CTY-07"/>
  </r>
  <r>
    <s v="04005"/>
    <s v="AZ"/>
    <s v="Coconino County"/>
    <x v="1"/>
    <n v="2009"/>
    <s v="http://ci.pinetop-lakeside.az.us/2009SCWPPUpdate.pdf"/>
    <s v="AZ_005_Sitgreves_2009.pdf"/>
    <s v="Phillips"/>
    <d v="2012-06-22T00:00:00"/>
    <s v="Covers Navajo,Coconino, City of Show Low,_x000a_Town of Pinetop-Lakeside"/>
    <x v="1"/>
    <s v="CIR-10, CHE-09, PRM-07"/>
  </r>
  <r>
    <s v="04005"/>
    <s v="AZ"/>
    <s v="Coconino County"/>
    <x v="2"/>
    <s v="1/2005"/>
    <s v="http://www.coconino.az.gov/uploadedFiles/Public_Works/CWPPFull.pdf"/>
    <s v="AZ_005_Flagstaff_2005.pdf"/>
    <s v="Phillips"/>
    <d v="2012-06-22T00:00:00"/>
    <s v="Flagstaff, Mormon Lake, Sedona, Bellemont"/>
    <x v="2"/>
    <m/>
  </r>
  <r>
    <s v="04005"/>
    <s v="AZ"/>
    <s v="Coconino County"/>
    <x v="3"/>
    <s v="1/2010"/>
    <s v="http://www.azsf.az.gov/userfiles/file/Blue%20Ridge%20CWPP.pdf"/>
    <s v="AZ_005_BlueRidge_2010.pdf"/>
    <s v="Phillips"/>
    <d v="2012-06-22T00:00:00"/>
    <m/>
    <x v="3"/>
    <s v="FEB-06"/>
  </r>
  <r>
    <s v="04007"/>
    <s v="AZ"/>
    <s v="Gila County"/>
    <x v="4"/>
    <d v="2004-10-01T00:00:00"/>
    <s v="http://www.azsf.az.gov/UserFiles/PDF/RimCountryCWPP%20-.pdf"/>
    <s v="AZ_007_RimCountry_2004"/>
    <s v="López"/>
    <d v="2012-06-29T00:00:00"/>
    <m/>
    <x v="4"/>
    <s v="WEB-04, FEB-06"/>
  </r>
  <r>
    <s v="04009"/>
    <s v="AZ"/>
    <s v="Graham County"/>
    <x v="5"/>
    <d v="2005-11-12T00:00:00"/>
    <s v="http://www.azsf.az.gov/UserFiles/PDF/Graham_County_CWPP.pdf"/>
    <s v="AZ_009_GrahamCounty_2005"/>
    <s v="López"/>
    <d v="2012-06-29T00:00:00"/>
    <m/>
    <x v="5"/>
    <s v="CTY-07, BCY-09"/>
  </r>
  <r>
    <s v="04011"/>
    <s v="AZ"/>
    <s v="Greenlee County"/>
    <x v="6"/>
    <d v="2005-09-01T00:00:00"/>
    <s v="http://www.azsf.az.gov/UserFiles/PDF/GCCWPP.pdf"/>
    <s v="AZ_011_GreenleeCounty_2005"/>
    <s v="López"/>
    <d v="2012-06-29T00:00:00"/>
    <s v="Apache Grove – Beaverhead – Big Lue – Blue-- Clifton – Duncan – Eagle Creek – Franklin- Granville – Guthrie – Hannagan Meadow- Morenci – Sheldon – Sprucedale- Three Way – York"/>
    <x v="6"/>
    <s v="THF-04"/>
  </r>
  <r>
    <s v="04013"/>
    <s v="AZ"/>
    <s v="Maricopa County"/>
    <x v="7"/>
    <d v="2010-02-01T00:00:00"/>
    <s v="http://www.maricopa.gov/Emerg_Mgt/pdf/MCCWPP%20Public%20Review%20Draft%200223_2010.pdf"/>
    <s v="AZ_013_Maricopa_2010.pdf"/>
    <s v="Heide"/>
    <d v="2012-07-30T00:00:00"/>
    <m/>
    <x v="7"/>
    <s v="THR-05"/>
  </r>
  <r>
    <s v="04013"/>
    <s v="AZ"/>
    <s v="Maricopa County"/>
    <x v="8"/>
    <d v="2011-01-01T00:00:00"/>
    <s v="http://www.fh.az.gov/data/sites/2/media/fire/2011_community_wildfire_protection_plan.pdf"/>
    <s v="AZ_013_Maricopa_Review_2011.pdf"/>
    <s v="Heide"/>
    <d v="2012-07-30T00:00:00"/>
    <m/>
    <x v="7"/>
    <s v="THR-05"/>
  </r>
  <r>
    <s v="04017"/>
    <s v="AZ"/>
    <s v="Navajo County"/>
    <x v="9"/>
    <d v="2004-05-01T00:00:00"/>
    <s v="http://www.na.fs.fed.us/fire/cwpp/samples_cwpps/sitgreaves.pdf"/>
    <s v="AZ_017_Sitgreaves_2004.pdf"/>
    <s v="Heide"/>
    <d v="2012-07-30T00:00:00"/>
    <s v="Alpine,  Eagar, Greer, Hidden Meadows, Hideaways, Nutrioso, Springerville, South Fork"/>
    <x v="8"/>
    <s v="CIR-10"/>
  </r>
  <r>
    <s v="04019"/>
    <s v="AZ"/>
    <s v="Pima County"/>
    <x v="10"/>
    <d v="2007-10-01T00:00:00"/>
    <s v="http://www.azsf.az.gov/UserFiles/PDF/Catalina%20CWPP.pdf"/>
    <s v="AZ_019_Catalina_2007"/>
    <s v="López"/>
    <d v="2012-06-29T00:00:00"/>
    <m/>
    <x v="9"/>
    <m/>
  </r>
  <r>
    <s v="04023"/>
    <s v="AZ"/>
    <s v="Santa Cruz County"/>
    <x v="11"/>
    <d v="2007-02-01T00:00:00"/>
    <s v="http://www.azsf.az.gov/UserFiles/PDF/SonoitaElginCWPP.pdf"/>
    <s v="AZ_023_SonoitaElgin_2007"/>
    <s v="López"/>
    <d v="2012-06-29T00:00:00"/>
    <s v="Santa Cruz &amp; Pima Counties"/>
    <x v="10"/>
    <s v="FLO-05, MEL-09"/>
  </r>
  <r>
    <s v="04025"/>
    <s v="AZ"/>
    <s v="Yavapai County"/>
    <x v="12"/>
    <d v="2011-05-01T00:00:00"/>
    <s v="http://www.azsf.az.gov/userfiles/file/2011%20YCWPP%205-11.pdf"/>
    <s v="AZ_025_Yavapai_2011"/>
    <s v="López"/>
    <d v="2012-06-29T00:00:00"/>
    <m/>
    <x v="11"/>
    <s v="BAR-05, CRO-09, BIR-07, REA-09, WEB-04, FEB-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0" cacheId="1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ARIZONA">
  <location ref="G24:G50" firstHeaderRow="1" firstDataRow="1" firstDataCol="1"/>
  <pivotFields count="12">
    <pivotField showAll="0"/>
    <pivotField showAll="0"/>
    <pivotField showAll="0"/>
    <pivotField axis="axisRow" showAll="0">
      <items count="14">
        <item x="3"/>
        <item x="10"/>
        <item x="0"/>
        <item x="9"/>
        <item x="2"/>
        <item x="5"/>
        <item x="6"/>
        <item x="7"/>
        <item x="8"/>
        <item x="4"/>
        <item x="1"/>
        <item x="11"/>
        <item x="12"/>
        <item t="default"/>
      </items>
    </pivotField>
    <pivotField showAll="0"/>
    <pivotField showAll="0"/>
    <pivotField showAll="0"/>
    <pivotField showAll="0"/>
    <pivotField numFmtId="166" showAll="0"/>
    <pivotField showAll="0"/>
    <pivotField axis="axisRow" showAll="0">
      <items count="13">
        <item x="11"/>
        <item x="7"/>
        <item x="10"/>
        <item x="6"/>
        <item x="5"/>
        <item x="8"/>
        <item x="9"/>
        <item x="2"/>
        <item x="0"/>
        <item x="3"/>
        <item x="4"/>
        <item x="1"/>
        <item t="default"/>
      </items>
    </pivotField>
    <pivotField showAll="0"/>
  </pivotFields>
  <rowFields count="2">
    <field x="10"/>
    <field x="3"/>
  </rowFields>
  <rowItems count="26">
    <i>
      <x/>
    </i>
    <i r="1">
      <x v="12"/>
    </i>
    <i>
      <x v="1"/>
    </i>
    <i r="1">
      <x v="7"/>
    </i>
    <i r="1">
      <x v="8"/>
    </i>
    <i>
      <x v="2"/>
    </i>
    <i r="1">
      <x v="11"/>
    </i>
    <i>
      <x v="3"/>
    </i>
    <i r="1">
      <x v="6"/>
    </i>
    <i>
      <x v="4"/>
    </i>
    <i r="1">
      <x v="5"/>
    </i>
    <i>
      <x v="5"/>
    </i>
    <i r="1">
      <x v="3"/>
    </i>
    <i>
      <x v="6"/>
    </i>
    <i r="1">
      <x v="1"/>
    </i>
    <i>
      <x v="7"/>
    </i>
    <i r="1">
      <x v="4"/>
    </i>
    <i>
      <x v="8"/>
    </i>
    <i r="1">
      <x v="2"/>
    </i>
    <i>
      <x v="9"/>
    </i>
    <i r="1">
      <x/>
    </i>
    <i>
      <x v="10"/>
    </i>
    <i r="1">
      <x v="9"/>
    </i>
    <i>
      <x v="11"/>
    </i>
    <i r="1">
      <x v="10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9" cacheId="1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59:D144" firstHeaderRow="1" firstDataRow="1" firstDataCol="1"/>
  <pivotFields count="13">
    <pivotField showAll="0"/>
    <pivotField showAll="0"/>
    <pivotField showAll="0"/>
    <pivotField axis="axisRow" showAll="0">
      <items count="45">
        <item x="0"/>
        <item x="23"/>
        <item x="24"/>
        <item x="3"/>
        <item x="21"/>
        <item x="27"/>
        <item x="28"/>
        <item x="29"/>
        <item x="30"/>
        <item x="2"/>
        <item x="40"/>
        <item x="16"/>
        <item x="5"/>
        <item x="6"/>
        <item x="4"/>
        <item x="7"/>
        <item x="8"/>
        <item x="9"/>
        <item x="41"/>
        <item x="11"/>
        <item x="31"/>
        <item x="13"/>
        <item x="12"/>
        <item x="14"/>
        <item x="15"/>
        <item x="17"/>
        <item x="25"/>
        <item x="33"/>
        <item x="18"/>
        <item x="20"/>
        <item x="1"/>
        <item x="22"/>
        <item x="26"/>
        <item x="32"/>
        <item x="34"/>
        <item x="35"/>
        <item x="36"/>
        <item x="37"/>
        <item x="38"/>
        <item x="10"/>
        <item x="39"/>
        <item x="42"/>
        <item x="43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40">
        <item x="2"/>
        <item x="9"/>
        <item x="29"/>
        <item x="13"/>
        <item x="20"/>
        <item x="16"/>
        <item x="30"/>
        <item x="35"/>
        <item x="33"/>
        <item x="7"/>
        <item x="37"/>
        <item x="34"/>
        <item x="21"/>
        <item x="14"/>
        <item x="19"/>
        <item x="25"/>
        <item x="4"/>
        <item x="8"/>
        <item x="27"/>
        <item x="36"/>
        <item x="26"/>
        <item x="28"/>
        <item x="10"/>
        <item x="1"/>
        <item x="31"/>
        <item x="12"/>
        <item x="24"/>
        <item x="18"/>
        <item x="0"/>
        <item x="17"/>
        <item x="6"/>
        <item x="3"/>
        <item x="5"/>
        <item x="11"/>
        <item x="15"/>
        <item x="32"/>
        <item x="23"/>
        <item x="22"/>
        <item x="38"/>
        <item t="default"/>
      </items>
    </pivotField>
    <pivotField showAll="0"/>
    <pivotField showAll="0"/>
  </pivotFields>
  <rowFields count="2">
    <field x="10"/>
    <field x="3"/>
  </rowFields>
  <rowItems count="85">
    <i>
      <x/>
    </i>
    <i r="1">
      <x v="3"/>
    </i>
    <i>
      <x v="1"/>
    </i>
    <i r="1">
      <x v="22"/>
    </i>
    <i>
      <x v="2"/>
    </i>
    <i r="1">
      <x v="35"/>
    </i>
    <i>
      <x v="3"/>
    </i>
    <i r="1">
      <x v="11"/>
    </i>
    <i>
      <x v="4"/>
    </i>
    <i r="1">
      <x v="2"/>
    </i>
    <i>
      <x v="5"/>
    </i>
    <i r="1">
      <x v="29"/>
    </i>
    <i>
      <x v="6"/>
    </i>
    <i r="1">
      <x v="36"/>
    </i>
    <i>
      <x v="7"/>
    </i>
    <i r="1">
      <x v="18"/>
    </i>
    <i>
      <x v="8"/>
    </i>
    <i r="1">
      <x v="40"/>
    </i>
    <i>
      <x v="9"/>
    </i>
    <i r="1">
      <x v="39"/>
    </i>
    <i>
      <x v="10"/>
    </i>
    <i r="1">
      <x v="42"/>
    </i>
    <i>
      <x v="11"/>
    </i>
    <i r="1">
      <x v="10"/>
    </i>
    <i>
      <x v="12"/>
    </i>
    <i r="1">
      <x v="26"/>
    </i>
    <i>
      <x v="13"/>
    </i>
    <i r="1">
      <x v="28"/>
    </i>
    <i>
      <x v="14"/>
    </i>
    <i r="1">
      <x v="1"/>
    </i>
    <i>
      <x v="15"/>
    </i>
    <i r="1">
      <x v="7"/>
    </i>
    <i>
      <x v="16"/>
    </i>
    <i r="1">
      <x v="15"/>
    </i>
    <i r="1">
      <x v="25"/>
    </i>
    <i>
      <x v="17"/>
    </i>
    <i r="1">
      <x v="19"/>
    </i>
    <i>
      <x v="18"/>
    </i>
    <i r="1">
      <x v="27"/>
    </i>
    <i>
      <x v="19"/>
    </i>
    <i r="1">
      <x v="41"/>
    </i>
    <i>
      <x v="20"/>
    </i>
    <i r="1">
      <x v="33"/>
    </i>
    <i>
      <x v="21"/>
    </i>
    <i r="1">
      <x v="34"/>
    </i>
    <i>
      <x v="22"/>
    </i>
    <i r="1">
      <x v="21"/>
    </i>
    <i>
      <x v="23"/>
    </i>
    <i r="1">
      <x v="9"/>
    </i>
    <i r="1">
      <x v="30"/>
    </i>
    <i>
      <x v="24"/>
    </i>
    <i r="1">
      <x v="37"/>
    </i>
    <i>
      <x v="25"/>
    </i>
    <i r="1">
      <x v="24"/>
    </i>
    <i>
      <x v="26"/>
    </i>
    <i r="1">
      <x v="6"/>
    </i>
    <i>
      <x v="27"/>
    </i>
    <i r="1">
      <x v="31"/>
    </i>
    <i>
      <x v="28"/>
    </i>
    <i r="1">
      <x/>
    </i>
    <i>
      <x v="29"/>
    </i>
    <i r="1">
      <x v="4"/>
    </i>
    <i>
      <x v="30"/>
    </i>
    <i r="1">
      <x v="17"/>
    </i>
    <i>
      <x v="31"/>
    </i>
    <i r="1">
      <x v="12"/>
    </i>
    <i r="1">
      <x v="13"/>
    </i>
    <i r="1">
      <x v="14"/>
    </i>
    <i>
      <x v="32"/>
    </i>
    <i r="1">
      <x v="16"/>
    </i>
    <i>
      <x v="33"/>
    </i>
    <i r="1">
      <x v="23"/>
    </i>
    <i>
      <x v="34"/>
    </i>
    <i r="1">
      <x v="43"/>
    </i>
    <i>
      <x v="35"/>
    </i>
    <i r="1">
      <x v="38"/>
    </i>
    <i>
      <x v="36"/>
    </i>
    <i r="1">
      <x v="5"/>
    </i>
    <i r="1">
      <x v="8"/>
    </i>
    <i r="1">
      <x v="20"/>
    </i>
    <i>
      <x v="37"/>
    </i>
    <i r="1">
      <x v="32"/>
    </i>
    <i>
      <x v="38"/>
    </i>
    <i r="1">
      <x v="43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8" cacheId="1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F29:F58" firstHeaderRow="1" firstDataRow="1" firstDataCol="1"/>
  <pivotFields count="12">
    <pivotField showAll="0"/>
    <pivotField showAll="0"/>
    <pivotField showAll="0"/>
    <pivotField axis="axisRow" showAll="0">
      <items count="17">
        <item x="0"/>
        <item x="1"/>
        <item x="4"/>
        <item x="5"/>
        <item x="6"/>
        <item x="2"/>
        <item x="3"/>
        <item x="10"/>
        <item x="11"/>
        <item x="12"/>
        <item x="13"/>
        <item x="9"/>
        <item x="14"/>
        <item x="7"/>
        <item x="15"/>
        <item x="8"/>
        <item t="default"/>
      </items>
    </pivotField>
    <pivotField showAll="0"/>
    <pivotField showAll="0"/>
    <pivotField showAll="0"/>
    <pivotField showAll="0"/>
    <pivotField numFmtId="166" showAll="0"/>
    <pivotField axis="axisRow" showAll="0">
      <items count="12">
        <item x="6"/>
        <item x="0"/>
        <item x="1"/>
        <item x="5"/>
        <item x="8"/>
        <item x="10"/>
        <item x="4"/>
        <item x="2"/>
        <item x="9"/>
        <item x="3"/>
        <item x="7"/>
        <item t="default"/>
      </items>
    </pivotField>
    <pivotField showAll="0"/>
    <pivotField showAll="0"/>
  </pivotFields>
  <rowFields count="2">
    <field x="9"/>
    <field x="3"/>
  </rowFields>
  <rowItems count="29">
    <i>
      <x/>
    </i>
    <i r="1">
      <x v="7"/>
    </i>
    <i>
      <x v="1"/>
    </i>
    <i r="1">
      <x/>
    </i>
    <i r="1">
      <x v="1"/>
    </i>
    <i r="1">
      <x v="5"/>
    </i>
    <i r="1">
      <x v="6"/>
    </i>
    <i>
      <x v="2"/>
    </i>
    <i r="1">
      <x v="2"/>
    </i>
    <i r="1">
      <x v="11"/>
    </i>
    <i>
      <x v="3"/>
    </i>
    <i r="1">
      <x v="15"/>
    </i>
    <i>
      <x v="4"/>
    </i>
    <i r="1">
      <x v="9"/>
    </i>
    <i>
      <x v="5"/>
    </i>
    <i r="1">
      <x v="12"/>
    </i>
    <i>
      <x v="6"/>
    </i>
    <i r="1">
      <x v="15"/>
    </i>
    <i>
      <x v="7"/>
    </i>
    <i r="1">
      <x v="3"/>
    </i>
    <i>
      <x v="8"/>
    </i>
    <i r="1">
      <x v="10"/>
    </i>
    <i r="1">
      <x v="14"/>
    </i>
    <i>
      <x v="9"/>
    </i>
    <i r="1">
      <x v="4"/>
    </i>
    <i r="1">
      <x v="13"/>
    </i>
    <i>
      <x v="10"/>
    </i>
    <i r="1">
      <x v="8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7" cacheId="1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F60:F134" firstHeaderRow="1" firstDataRow="1" firstDataCol="1"/>
  <pivotFields count="13">
    <pivotField showAll="0"/>
    <pivotField showAll="0"/>
    <pivotField showAll="0"/>
    <pivotField axis="axisRow" showAll="0">
      <items count="49">
        <item x="1"/>
        <item x="0"/>
        <item x="6"/>
        <item x="3"/>
        <item x="2"/>
        <item x="5"/>
        <item x="4"/>
        <item x="9"/>
        <item x="10"/>
        <item x="12"/>
        <item x="11"/>
        <item x="16"/>
        <item x="15"/>
        <item x="13"/>
        <item x="14"/>
        <item x="17"/>
        <item x="18"/>
        <item x="19"/>
        <item x="20"/>
        <item x="21"/>
        <item x="22"/>
        <item x="23"/>
        <item x="24"/>
        <item x="25"/>
        <item x="26"/>
        <item x="7"/>
        <item x="27"/>
        <item x="29"/>
        <item x="28"/>
        <item x="30"/>
        <item x="32"/>
        <item x="31"/>
        <item x="34"/>
        <item x="33"/>
        <item x="35"/>
        <item x="36"/>
        <item x="37"/>
        <item x="38"/>
        <item x="39"/>
        <item x="42"/>
        <item x="40"/>
        <item x="41"/>
        <item x="43"/>
        <item x="44"/>
        <item x="45"/>
        <item x="47"/>
        <item x="46"/>
        <item x="8"/>
        <item t="default"/>
      </items>
    </pivotField>
    <pivotField numFmtId="166" showAll="0"/>
    <pivotField showAll="0"/>
    <pivotField showAll="0"/>
    <pivotField showAll="0"/>
    <pivotField numFmtId="166" showAll="0"/>
    <pivotField showAll="0"/>
    <pivotField axis="axisRow" showAll="0">
      <items count="26">
        <item x="16"/>
        <item x="22"/>
        <item x="13"/>
        <item x="9"/>
        <item x="0"/>
        <item x="23"/>
        <item x="14"/>
        <item x="4"/>
        <item x="3"/>
        <item x="1"/>
        <item x="8"/>
        <item x="5"/>
        <item x="11"/>
        <item x="6"/>
        <item x="15"/>
        <item x="17"/>
        <item x="12"/>
        <item x="19"/>
        <item x="2"/>
        <item x="10"/>
        <item x="20"/>
        <item x="7"/>
        <item x="24"/>
        <item x="18"/>
        <item x="21"/>
        <item t="default"/>
      </items>
    </pivotField>
    <pivotField showAll="0"/>
    <pivotField showAll="0"/>
  </pivotFields>
  <rowFields count="2">
    <field x="10"/>
    <field x="3"/>
  </rowFields>
  <rowItems count="74">
    <i>
      <x/>
    </i>
    <i r="1">
      <x v="29"/>
    </i>
    <i r="1">
      <x v="31"/>
    </i>
    <i>
      <x v="1"/>
    </i>
    <i r="1">
      <x v="39"/>
    </i>
    <i r="1">
      <x v="40"/>
    </i>
    <i r="1">
      <x v="41"/>
    </i>
    <i>
      <x v="2"/>
    </i>
    <i r="1">
      <x v="23"/>
    </i>
    <i>
      <x v="3"/>
    </i>
    <i r="1">
      <x v="15"/>
    </i>
    <i r="1">
      <x v="16"/>
    </i>
    <i>
      <x v="4"/>
    </i>
    <i r="1">
      <x v="1"/>
    </i>
    <i>
      <x v="5"/>
    </i>
    <i r="1">
      <x v="42"/>
    </i>
    <i r="1">
      <x v="43"/>
    </i>
    <i>
      <x v="6"/>
    </i>
    <i r="1">
      <x v="26"/>
    </i>
    <i>
      <x v="7"/>
    </i>
    <i r="1">
      <x v="25"/>
    </i>
    <i r="1">
      <x v="47"/>
    </i>
    <i>
      <x v="8"/>
    </i>
    <i r="1">
      <x v="2"/>
    </i>
    <i r="1">
      <x v="5"/>
    </i>
    <i r="1">
      <x v="6"/>
    </i>
    <i>
      <x v="9"/>
    </i>
    <i r="1">
      <x/>
    </i>
    <i>
      <x v="10"/>
    </i>
    <i r="1">
      <x v="11"/>
    </i>
    <i r="1">
      <x v="12"/>
    </i>
    <i r="1">
      <x v="13"/>
    </i>
    <i r="1">
      <x v="14"/>
    </i>
    <i>
      <x v="11"/>
    </i>
    <i r="1">
      <x v="7"/>
    </i>
    <i>
      <x v="12"/>
    </i>
    <i r="1">
      <x v="18"/>
    </i>
    <i r="1">
      <x v="19"/>
    </i>
    <i r="1">
      <x v="20"/>
    </i>
    <i>
      <x v="13"/>
    </i>
    <i r="1">
      <x v="8"/>
    </i>
    <i r="1">
      <x v="24"/>
    </i>
    <i>
      <x v="14"/>
    </i>
    <i r="1">
      <x v="27"/>
    </i>
    <i r="1">
      <x v="28"/>
    </i>
    <i>
      <x v="15"/>
    </i>
    <i r="1">
      <x v="30"/>
    </i>
    <i r="1">
      <x v="32"/>
    </i>
    <i r="1">
      <x v="33"/>
    </i>
    <i>
      <x v="16"/>
    </i>
    <i r="1">
      <x v="21"/>
    </i>
    <i r="1">
      <x v="22"/>
    </i>
    <i>
      <x v="17"/>
    </i>
    <i r="1">
      <x v="35"/>
    </i>
    <i r="1">
      <x v="36"/>
    </i>
    <i>
      <x v="18"/>
    </i>
    <i r="1">
      <x v="3"/>
    </i>
    <i r="1">
      <x v="4"/>
    </i>
    <i>
      <x v="19"/>
    </i>
    <i r="1">
      <x v="17"/>
    </i>
    <i>
      <x v="20"/>
    </i>
    <i r="1">
      <x v="37"/>
    </i>
    <i>
      <x v="21"/>
    </i>
    <i r="1">
      <x v="9"/>
    </i>
    <i r="1">
      <x v="10"/>
    </i>
    <i>
      <x v="22"/>
    </i>
    <i r="1">
      <x v="44"/>
    </i>
    <i r="1">
      <x v="45"/>
    </i>
    <i r="1">
      <x v="46"/>
    </i>
    <i>
      <x v="23"/>
    </i>
    <i r="1">
      <x v="34"/>
    </i>
    <i>
      <x v="24"/>
    </i>
    <i r="1">
      <x v="38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G26:G53" firstHeaderRow="1" firstDataRow="1" firstDataCol="1"/>
  <pivotFields count="11">
    <pivotField showAll="0"/>
    <pivotField axis="axisRow" showAll="0">
      <items count="15">
        <item x="10"/>
        <item x="0"/>
        <item x="1"/>
        <item x="2"/>
        <item x="4"/>
        <item x="5"/>
        <item x="6"/>
        <item x="9"/>
        <item x="8"/>
        <item x="7"/>
        <item x="11"/>
        <item x="12"/>
        <item x="3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3">
        <item x="3"/>
        <item x="7"/>
        <item x="4"/>
        <item x="10"/>
        <item x="9"/>
        <item x="8"/>
        <item x="6"/>
        <item x="1"/>
        <item x="2"/>
        <item x="0"/>
        <item x="5"/>
        <item x="11"/>
        <item t="default"/>
      </items>
    </pivotField>
    <pivotField showAll="0"/>
    <pivotField showAll="0"/>
  </pivotFields>
  <rowFields count="2">
    <field x="8"/>
    <field x="1"/>
  </rowFields>
  <rowItems count="27">
    <i>
      <x/>
    </i>
    <i r="1">
      <x v="12"/>
    </i>
    <i>
      <x v="1"/>
    </i>
    <i r="1">
      <x v="7"/>
    </i>
    <i r="1">
      <x v="8"/>
    </i>
    <i>
      <x v="2"/>
    </i>
    <i r="1">
      <x v="4"/>
    </i>
    <i>
      <x v="3"/>
    </i>
    <i r="1">
      <x v="11"/>
    </i>
    <i>
      <x v="4"/>
    </i>
    <i r="1">
      <x v="10"/>
    </i>
    <i>
      <x v="5"/>
    </i>
    <i r="1">
      <x/>
    </i>
    <i>
      <x v="6"/>
    </i>
    <i r="1">
      <x v="6"/>
    </i>
    <i r="1">
      <x v="9"/>
    </i>
    <i>
      <x v="7"/>
    </i>
    <i r="1">
      <x v="2"/>
    </i>
    <i>
      <x v="8"/>
    </i>
    <i r="1">
      <x v="3"/>
    </i>
    <i>
      <x v="9"/>
    </i>
    <i r="1">
      <x v="1"/>
    </i>
    <i>
      <x v="10"/>
    </i>
    <i r="1">
      <x v="5"/>
    </i>
    <i>
      <x v="11"/>
    </i>
    <i r="1">
      <x v="13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6" cacheId="1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F21:F39" firstHeaderRow="1" firstDataRow="1" firstDataCol="1"/>
  <pivotFields count="13">
    <pivotField showAll="0"/>
    <pivotField showAll="0"/>
    <pivotField showAll="0"/>
    <pivotField axis="axisRow" showAll="0">
      <items count="12">
        <item x="2"/>
        <item x="6"/>
        <item x="9"/>
        <item x="1"/>
        <item x="3"/>
        <item x="7"/>
        <item x="10"/>
        <item x="5"/>
        <item x="8"/>
        <item x="0"/>
        <item x="4"/>
        <item t="default"/>
      </items>
    </pivotField>
    <pivotField numFmtId="166" showAll="0"/>
    <pivotField showAll="0"/>
    <pivotField showAll="0"/>
    <pivotField showAll="0"/>
    <pivotField numFmtId="166" showAll="0"/>
    <pivotField showAll="0"/>
    <pivotField axis="axisRow" showAll="0">
      <items count="7">
        <item x="1"/>
        <item x="0"/>
        <item x="2"/>
        <item x="4"/>
        <item x="5"/>
        <item x="3"/>
        <item t="default"/>
      </items>
    </pivotField>
    <pivotField showAll="0"/>
    <pivotField showAll="0"/>
  </pivotFields>
  <rowFields count="2">
    <field x="10"/>
    <field x="3"/>
  </rowFields>
  <rowItems count="18">
    <i>
      <x/>
    </i>
    <i r="1">
      <x/>
    </i>
    <i r="1">
      <x v="4"/>
    </i>
    <i>
      <x v="1"/>
    </i>
    <i r="1">
      <x v="3"/>
    </i>
    <i r="1">
      <x v="9"/>
    </i>
    <i>
      <x v="2"/>
    </i>
    <i r="1">
      <x v="10"/>
    </i>
    <i>
      <x v="3"/>
    </i>
    <i r="1">
      <x v="2"/>
    </i>
    <i r="1">
      <x v="8"/>
    </i>
    <i>
      <x v="4"/>
    </i>
    <i r="1">
      <x v="6"/>
    </i>
    <i>
      <x v="5"/>
    </i>
    <i r="1">
      <x v="1"/>
    </i>
    <i r="1">
      <x v="5"/>
    </i>
    <i r="1">
      <x v="7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4" cacheId="1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E33:E64" firstHeaderRow="1" firstDataRow="1" firstDataCol="1"/>
  <pivotFields count="12">
    <pivotField showAll="0"/>
    <pivotField showAll="0"/>
    <pivotField showAll="0"/>
    <pivotField axis="axisRow" showAll="0">
      <items count="16">
        <item x="0"/>
        <item x="3"/>
        <item x="14"/>
        <item x="4"/>
        <item x="10"/>
        <item x="5"/>
        <item x="6"/>
        <item x="7"/>
        <item x="12"/>
        <item x="1"/>
        <item x="9"/>
        <item x="8"/>
        <item x="11"/>
        <item x="13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6">
        <item x="1"/>
        <item x="0"/>
        <item x="6"/>
        <item x="8"/>
        <item x="12"/>
        <item x="2"/>
        <item x="13"/>
        <item x="10"/>
        <item x="9"/>
        <item x="11"/>
        <item x="7"/>
        <item x="4"/>
        <item x="3"/>
        <item x="5"/>
        <item x="14"/>
        <item t="default"/>
      </items>
    </pivotField>
    <pivotField showAll="0"/>
  </pivotFields>
  <rowFields count="2">
    <field x="10"/>
    <field x="3"/>
  </rowFields>
  <rowItems count="31">
    <i>
      <x/>
    </i>
    <i r="1">
      <x v="9"/>
    </i>
    <i>
      <x v="1"/>
    </i>
    <i r="1">
      <x/>
    </i>
    <i>
      <x v="2"/>
    </i>
    <i r="1">
      <x v="6"/>
    </i>
    <i>
      <x v="3"/>
    </i>
    <i r="1">
      <x v="11"/>
    </i>
    <i>
      <x v="4"/>
    </i>
    <i r="1">
      <x v="8"/>
    </i>
    <i>
      <x v="5"/>
    </i>
    <i r="1">
      <x v="14"/>
    </i>
    <i>
      <x v="6"/>
    </i>
    <i r="1">
      <x v="13"/>
    </i>
    <i>
      <x v="7"/>
    </i>
    <i r="1">
      <x v="4"/>
    </i>
    <i>
      <x v="8"/>
    </i>
    <i r="1">
      <x v="10"/>
    </i>
    <i>
      <x v="9"/>
    </i>
    <i r="1">
      <x v="12"/>
    </i>
    <i>
      <x v="10"/>
    </i>
    <i r="1">
      <x v="7"/>
    </i>
    <i>
      <x v="11"/>
    </i>
    <i r="1">
      <x v="3"/>
    </i>
    <i>
      <x v="12"/>
    </i>
    <i r="1">
      <x v="1"/>
    </i>
    <i>
      <x v="13"/>
    </i>
    <i r="1">
      <x v="5"/>
    </i>
    <i>
      <x v="14"/>
    </i>
    <i r="1">
      <x v="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PivotTable3" cacheId="12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F41:G97" firstHeaderRow="1" firstDataRow="1" firstDataCol="1"/>
  <pivotFields count="13">
    <pivotField showAll="0"/>
    <pivotField showAll="0"/>
    <pivotField showAll="0"/>
    <pivotField axis="axisRow" showAll="0">
      <items count="30">
        <item x="0"/>
        <item x="1"/>
        <item x="2"/>
        <item x="3"/>
        <item x="8"/>
        <item x="6"/>
        <item x="7"/>
        <item x="4"/>
        <item x="5"/>
        <item x="9"/>
        <item x="10"/>
        <item x="11"/>
        <item x="12"/>
        <item x="16"/>
        <item x="13"/>
        <item x="14"/>
        <item x="15"/>
        <item x="17"/>
        <item x="20"/>
        <item x="21"/>
        <item x="22"/>
        <item x="19"/>
        <item x="23"/>
        <item x="24"/>
        <item x="18"/>
        <item x="25"/>
        <item x="26"/>
        <item x="27"/>
        <item x="28"/>
        <item t="default"/>
      </items>
    </pivotField>
    <pivotField showAll="0"/>
    <pivotField showAll="0"/>
    <pivotField showAll="0"/>
    <pivotField showAll="0"/>
    <pivotField showAll="0"/>
    <pivotField showAll="0"/>
    <pivotField axis="axisRow" dataField="1" showAll="0">
      <items count="27">
        <item x="4"/>
        <item x="7"/>
        <item x="1"/>
        <item x="3"/>
        <item x="10"/>
        <item x="21"/>
        <item x="9"/>
        <item x="23"/>
        <item x="18"/>
        <item x="2"/>
        <item x="25"/>
        <item x="0"/>
        <item x="11"/>
        <item x="22"/>
        <item x="12"/>
        <item x="13"/>
        <item x="8"/>
        <item x="19"/>
        <item x="20"/>
        <item x="16"/>
        <item x="15"/>
        <item x="17"/>
        <item x="24"/>
        <item x="5"/>
        <item x="6"/>
        <item x="14"/>
        <item t="default"/>
      </items>
    </pivotField>
    <pivotField showAll="0"/>
    <pivotField showAll="0"/>
  </pivotFields>
  <rowFields count="2">
    <field x="10"/>
    <field x="3"/>
  </rowFields>
  <rowItems count="56">
    <i>
      <x/>
    </i>
    <i r="1">
      <x v="7"/>
    </i>
    <i r="1">
      <x v="8"/>
    </i>
    <i>
      <x v="1"/>
    </i>
    <i r="1">
      <x v="9"/>
    </i>
    <i>
      <x v="2"/>
    </i>
    <i r="1">
      <x v="1"/>
    </i>
    <i>
      <x v="3"/>
    </i>
    <i r="1">
      <x v="3"/>
    </i>
    <i>
      <x v="4"/>
    </i>
    <i r="1">
      <x v="12"/>
    </i>
    <i>
      <x v="5"/>
    </i>
    <i r="1">
      <x v="22"/>
    </i>
    <i>
      <x v="6"/>
    </i>
    <i r="1">
      <x v="11"/>
    </i>
    <i>
      <x v="7"/>
    </i>
    <i r="1">
      <x v="25"/>
    </i>
    <i>
      <x v="8"/>
    </i>
    <i r="1">
      <x v="18"/>
    </i>
    <i>
      <x v="9"/>
    </i>
    <i r="1">
      <x v="2"/>
    </i>
    <i>
      <x v="10"/>
    </i>
    <i r="1">
      <x v="27"/>
    </i>
    <i>
      <x v="11"/>
    </i>
    <i r="1">
      <x/>
    </i>
    <i>
      <x v="12"/>
    </i>
    <i r="1">
      <x v="14"/>
    </i>
    <i>
      <x v="13"/>
    </i>
    <i r="1">
      <x v="23"/>
    </i>
    <i>
      <x v="14"/>
    </i>
    <i r="1">
      <x v="15"/>
    </i>
    <i>
      <x v="15"/>
    </i>
    <i r="1">
      <x v="16"/>
    </i>
    <i>
      <x v="16"/>
    </i>
    <i r="1">
      <x v="10"/>
    </i>
    <i>
      <x v="17"/>
    </i>
    <i r="1">
      <x v="19"/>
    </i>
    <i>
      <x v="18"/>
    </i>
    <i r="1">
      <x v="20"/>
    </i>
    <i>
      <x v="19"/>
    </i>
    <i r="1">
      <x v="24"/>
    </i>
    <i>
      <x v="20"/>
    </i>
    <i r="1">
      <x v="17"/>
    </i>
    <i>
      <x v="21"/>
    </i>
    <i r="1">
      <x v="21"/>
    </i>
    <i>
      <x v="22"/>
    </i>
    <i r="1">
      <x v="26"/>
    </i>
    <i>
      <x v="23"/>
    </i>
    <i r="1">
      <x v="5"/>
    </i>
    <i r="1">
      <x v="6"/>
    </i>
    <i>
      <x v="24"/>
    </i>
    <i r="1">
      <x v="4"/>
    </i>
    <i>
      <x v="25"/>
    </i>
    <i r="1">
      <x v="13"/>
    </i>
    <i r="1">
      <x v="28"/>
    </i>
    <i t="grand">
      <x/>
    </i>
  </rowItems>
  <colItems count="1">
    <i/>
  </colItems>
  <dataFields count="1">
    <dataField name="Count of Fire Associated with this CWPP (i.e. Fire Zone) (e.g. BRS-09)" fld="10" subtotal="count" baseField="0" baseItem="0"/>
  </dataField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F40:F76" firstHeaderRow="1" firstDataRow="1" firstDataCol="1"/>
  <pivotFields count="13">
    <pivotField showAll="0">
      <items count="12">
        <item x="0"/>
        <item x="1"/>
        <item x="7"/>
        <item x="10"/>
        <item x="8"/>
        <item x="2"/>
        <item x="3"/>
        <item x="4"/>
        <item x="6"/>
        <item x="9"/>
        <item x="5"/>
        <item t="default"/>
      </items>
    </pivotField>
    <pivotField showAll="0"/>
    <pivotField showAll="0">
      <items count="13">
        <item x="0"/>
        <item x="1"/>
        <item x="8"/>
        <item x="11"/>
        <item x="9"/>
        <item x="2"/>
        <item x="3"/>
        <item x="4"/>
        <item x="7"/>
        <item x="10"/>
        <item x="5"/>
        <item x="6"/>
        <item t="default"/>
      </items>
    </pivotField>
    <pivotField axis="axisRow" showAll="0">
      <items count="20">
        <item x="6"/>
        <item x="5"/>
        <item x="10"/>
        <item x="18"/>
        <item x="11"/>
        <item x="14"/>
        <item x="15"/>
        <item x="7"/>
        <item x="9"/>
        <item x="0"/>
        <item x="1"/>
        <item x="2"/>
        <item x="16"/>
        <item x="3"/>
        <item x="17"/>
        <item x="13"/>
        <item x="12"/>
        <item x="4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5">
        <item x="6"/>
        <item x="11"/>
        <item x="5"/>
        <item x="2"/>
        <item x="8"/>
        <item x="9"/>
        <item x="12"/>
        <item x="1"/>
        <item x="4"/>
        <item x="13"/>
        <item x="3"/>
        <item x="10"/>
        <item x="7"/>
        <item x="0"/>
        <item t="default"/>
      </items>
    </pivotField>
    <pivotField showAll="0"/>
    <pivotField showAll="0"/>
  </pivotFields>
  <rowFields count="2">
    <field x="10"/>
    <field x="3"/>
  </rowFields>
  <rowItems count="36">
    <i>
      <x/>
    </i>
    <i r="1">
      <x v="4"/>
    </i>
    <i>
      <x v="1"/>
    </i>
    <i r="1">
      <x v="14"/>
    </i>
    <i>
      <x v="2"/>
    </i>
    <i r="1">
      <x v="8"/>
    </i>
    <i>
      <x v="3"/>
    </i>
    <i r="1">
      <x v="11"/>
    </i>
    <i>
      <x v="4"/>
    </i>
    <i r="1">
      <x v="5"/>
    </i>
    <i>
      <x v="5"/>
    </i>
    <i r="1">
      <x v="12"/>
    </i>
    <i>
      <x v="6"/>
    </i>
    <i r="1">
      <x v="14"/>
    </i>
    <i>
      <x v="7"/>
    </i>
    <i r="1">
      <x v="10"/>
    </i>
    <i>
      <x v="8"/>
    </i>
    <i r="1">
      <x v="7"/>
    </i>
    <i>
      <x v="9"/>
    </i>
    <i r="1">
      <x v="3"/>
    </i>
    <i>
      <x v="10"/>
    </i>
    <i r="1">
      <x v="1"/>
    </i>
    <i>
      <x v="11"/>
    </i>
    <i r="1">
      <x v="14"/>
    </i>
    <i>
      <x v="12"/>
    </i>
    <i r="1">
      <x v="16"/>
    </i>
    <i>
      <x v="13"/>
    </i>
    <i r="1">
      <x/>
    </i>
    <i r="1">
      <x v="2"/>
    </i>
    <i r="1">
      <x v="6"/>
    </i>
    <i r="1">
      <x v="9"/>
    </i>
    <i r="1">
      <x v="13"/>
    </i>
    <i r="1">
      <x v="15"/>
    </i>
    <i r="1">
      <x v="17"/>
    </i>
    <i r="1">
      <x v="18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1" cacheId="18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J1:J86" firstHeaderRow="1" firstDataRow="1" firstDataCol="1"/>
  <pivotFields count="13">
    <pivotField showAll="0"/>
    <pivotField showAll="0"/>
    <pivotField showAll="0"/>
    <pivotField axis="axisRow" showAll="0">
      <items count="45">
        <item x="0"/>
        <item x="23"/>
        <item x="24"/>
        <item x="3"/>
        <item x="21"/>
        <item x="27"/>
        <item x="28"/>
        <item x="29"/>
        <item x="30"/>
        <item x="2"/>
        <item x="40"/>
        <item x="16"/>
        <item x="5"/>
        <item x="6"/>
        <item x="4"/>
        <item x="7"/>
        <item x="8"/>
        <item x="9"/>
        <item x="41"/>
        <item x="11"/>
        <item x="31"/>
        <item x="13"/>
        <item x="12"/>
        <item x="14"/>
        <item x="15"/>
        <item x="17"/>
        <item x="25"/>
        <item x="33"/>
        <item x="18"/>
        <item x="20"/>
        <item x="1"/>
        <item x="22"/>
        <item x="26"/>
        <item x="32"/>
        <item x="34"/>
        <item x="35"/>
        <item x="36"/>
        <item x="37"/>
        <item x="38"/>
        <item x="10"/>
        <item x="39"/>
        <item x="42"/>
        <item x="43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40">
        <item x="2"/>
        <item x="9"/>
        <item x="29"/>
        <item x="13"/>
        <item x="20"/>
        <item x="16"/>
        <item x="30"/>
        <item x="35"/>
        <item x="33"/>
        <item x="7"/>
        <item x="37"/>
        <item x="34"/>
        <item x="21"/>
        <item x="14"/>
        <item x="19"/>
        <item x="25"/>
        <item x="4"/>
        <item x="8"/>
        <item x="27"/>
        <item x="36"/>
        <item x="26"/>
        <item x="28"/>
        <item x="10"/>
        <item x="1"/>
        <item x="31"/>
        <item x="12"/>
        <item x="24"/>
        <item x="18"/>
        <item x="0"/>
        <item x="17"/>
        <item x="6"/>
        <item x="3"/>
        <item x="5"/>
        <item x="11"/>
        <item x="15"/>
        <item x="32"/>
        <item x="23"/>
        <item x="22"/>
        <item x="38"/>
        <item t="default"/>
      </items>
    </pivotField>
    <pivotField showAll="0"/>
    <pivotField showAll="0"/>
  </pivotFields>
  <rowFields count="2">
    <field x="10"/>
    <field x="3"/>
  </rowFields>
  <rowItems count="85">
    <i>
      <x/>
    </i>
    <i r="1">
      <x v="3"/>
    </i>
    <i>
      <x v="1"/>
    </i>
    <i r="1">
      <x v="22"/>
    </i>
    <i>
      <x v="2"/>
    </i>
    <i r="1">
      <x v="35"/>
    </i>
    <i>
      <x v="3"/>
    </i>
    <i r="1">
      <x v="11"/>
    </i>
    <i>
      <x v="4"/>
    </i>
    <i r="1">
      <x v="2"/>
    </i>
    <i>
      <x v="5"/>
    </i>
    <i r="1">
      <x v="29"/>
    </i>
    <i>
      <x v="6"/>
    </i>
    <i r="1">
      <x v="36"/>
    </i>
    <i>
      <x v="7"/>
    </i>
    <i r="1">
      <x v="18"/>
    </i>
    <i>
      <x v="8"/>
    </i>
    <i r="1">
      <x v="40"/>
    </i>
    <i>
      <x v="9"/>
    </i>
    <i r="1">
      <x v="39"/>
    </i>
    <i>
      <x v="10"/>
    </i>
    <i r="1">
      <x v="42"/>
    </i>
    <i>
      <x v="11"/>
    </i>
    <i r="1">
      <x v="10"/>
    </i>
    <i>
      <x v="12"/>
    </i>
    <i r="1">
      <x v="26"/>
    </i>
    <i>
      <x v="13"/>
    </i>
    <i r="1">
      <x v="28"/>
    </i>
    <i>
      <x v="14"/>
    </i>
    <i r="1">
      <x v="1"/>
    </i>
    <i>
      <x v="15"/>
    </i>
    <i r="1">
      <x v="7"/>
    </i>
    <i>
      <x v="16"/>
    </i>
    <i r="1">
      <x v="15"/>
    </i>
    <i r="1">
      <x v="25"/>
    </i>
    <i>
      <x v="17"/>
    </i>
    <i r="1">
      <x v="19"/>
    </i>
    <i>
      <x v="18"/>
    </i>
    <i r="1">
      <x v="27"/>
    </i>
    <i>
      <x v="19"/>
    </i>
    <i r="1">
      <x v="41"/>
    </i>
    <i>
      <x v="20"/>
    </i>
    <i r="1">
      <x v="33"/>
    </i>
    <i>
      <x v="21"/>
    </i>
    <i r="1">
      <x v="34"/>
    </i>
    <i>
      <x v="22"/>
    </i>
    <i r="1">
      <x v="21"/>
    </i>
    <i>
      <x v="23"/>
    </i>
    <i r="1">
      <x v="9"/>
    </i>
    <i r="1">
      <x v="30"/>
    </i>
    <i>
      <x v="24"/>
    </i>
    <i r="1">
      <x v="37"/>
    </i>
    <i>
      <x v="25"/>
    </i>
    <i r="1">
      <x v="24"/>
    </i>
    <i>
      <x v="26"/>
    </i>
    <i r="1">
      <x v="6"/>
    </i>
    <i>
      <x v="27"/>
    </i>
    <i r="1">
      <x v="31"/>
    </i>
    <i>
      <x v="28"/>
    </i>
    <i r="1">
      <x/>
    </i>
    <i>
      <x v="29"/>
    </i>
    <i r="1">
      <x v="4"/>
    </i>
    <i>
      <x v="30"/>
    </i>
    <i r="1">
      <x v="17"/>
    </i>
    <i>
      <x v="31"/>
    </i>
    <i r="1">
      <x v="12"/>
    </i>
    <i r="1">
      <x v="13"/>
    </i>
    <i r="1">
      <x v="14"/>
    </i>
    <i>
      <x v="32"/>
    </i>
    <i r="1">
      <x v="16"/>
    </i>
    <i>
      <x v="33"/>
    </i>
    <i r="1">
      <x v="23"/>
    </i>
    <i>
      <x v="34"/>
    </i>
    <i r="1">
      <x v="43"/>
    </i>
    <i>
      <x v="35"/>
    </i>
    <i r="1">
      <x v="38"/>
    </i>
    <i>
      <x v="36"/>
    </i>
    <i r="1">
      <x v="5"/>
    </i>
    <i r="1">
      <x v="8"/>
    </i>
    <i r="1">
      <x v="20"/>
    </i>
    <i>
      <x v="37"/>
    </i>
    <i r="1">
      <x v="32"/>
    </i>
    <i>
      <x v="38"/>
    </i>
    <i r="1">
      <x v="43"/>
    </i>
    <i t="grand">
      <x/>
    </i>
  </rowItems>
  <colItems count="1">
    <i/>
  </colItems>
  <formats count="3">
    <format dxfId="11">
      <pivotArea dataOnly="0" labelOnly="1" fieldPosition="0">
        <references count="1">
          <reference field="10" count="1">
            <x v="20"/>
          </reference>
        </references>
      </pivotArea>
    </format>
    <format dxfId="10">
      <pivotArea dataOnly="0" labelOnly="1" fieldPosition="0">
        <references count="1">
          <reference field="10" count="1">
            <x v="22"/>
          </reference>
        </references>
      </pivotArea>
    </format>
    <format dxfId="9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3" cacheId="1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NV">
  <location ref="P1:P19" firstHeaderRow="1" firstDataRow="1" firstDataCol="1"/>
  <pivotFields count="13">
    <pivotField showAll="0"/>
    <pivotField showAll="0"/>
    <pivotField showAll="0"/>
    <pivotField axis="axisRow" showAll="0">
      <items count="12">
        <item x="2"/>
        <item x="6"/>
        <item x="9"/>
        <item x="1"/>
        <item x="3"/>
        <item x="7"/>
        <item x="10"/>
        <item x="5"/>
        <item x="8"/>
        <item x="0"/>
        <item x="4"/>
        <item t="default"/>
      </items>
    </pivotField>
    <pivotField numFmtId="166" showAll="0"/>
    <pivotField showAll="0"/>
    <pivotField showAll="0"/>
    <pivotField showAll="0"/>
    <pivotField numFmtId="166" showAll="0"/>
    <pivotField showAll="0"/>
    <pivotField axis="axisRow" showAll="0">
      <items count="7">
        <item x="1"/>
        <item x="0"/>
        <item x="2"/>
        <item x="4"/>
        <item x="5"/>
        <item x="3"/>
        <item t="default"/>
      </items>
    </pivotField>
    <pivotField showAll="0"/>
    <pivotField showAll="0"/>
  </pivotFields>
  <rowFields count="2">
    <field x="10"/>
    <field x="3"/>
  </rowFields>
  <rowItems count="18">
    <i>
      <x/>
    </i>
    <i r="1">
      <x/>
    </i>
    <i r="1">
      <x v="4"/>
    </i>
    <i>
      <x v="1"/>
    </i>
    <i r="1">
      <x v="3"/>
    </i>
    <i r="1">
      <x v="9"/>
    </i>
    <i>
      <x v="2"/>
    </i>
    <i r="1">
      <x v="10"/>
    </i>
    <i>
      <x v="3"/>
    </i>
    <i r="1">
      <x v="2"/>
    </i>
    <i r="1">
      <x v="8"/>
    </i>
    <i>
      <x v="4"/>
    </i>
    <i r="1">
      <x v="6"/>
    </i>
    <i>
      <x v="5"/>
    </i>
    <i r="1">
      <x v="1"/>
    </i>
    <i r="1">
      <x v="5"/>
    </i>
    <i r="1">
      <x v="7"/>
    </i>
    <i t="grand">
      <x/>
    </i>
  </rowItems>
  <colItems count="1">
    <i/>
  </colItems>
  <formats count="1">
    <format dxfId="6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PivotTable12" cacheId="17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CO ">
  <location ref="L1:L30" firstHeaderRow="1" firstDataRow="1" firstDataCol="1"/>
  <pivotFields count="12">
    <pivotField showAll="0"/>
    <pivotField showAll="0"/>
    <pivotField showAll="0"/>
    <pivotField axis="axisRow" showAll="0">
      <items count="17">
        <item x="0"/>
        <item x="1"/>
        <item x="4"/>
        <item x="5"/>
        <item x="6"/>
        <item x="2"/>
        <item x="3"/>
        <item x="10"/>
        <item x="11"/>
        <item x="12"/>
        <item x="13"/>
        <item x="9"/>
        <item x="14"/>
        <item x="7"/>
        <item x="15"/>
        <item x="8"/>
        <item t="default"/>
      </items>
    </pivotField>
    <pivotField showAll="0"/>
    <pivotField showAll="0"/>
    <pivotField showAll="0"/>
    <pivotField showAll="0"/>
    <pivotField numFmtId="166" showAll="0"/>
    <pivotField axis="axisRow" showAll="0">
      <items count="12">
        <item x="6"/>
        <item x="0"/>
        <item x="1"/>
        <item x="5"/>
        <item x="8"/>
        <item x="10"/>
        <item x="4"/>
        <item x="2"/>
        <item x="9"/>
        <item x="3"/>
        <item x="7"/>
        <item t="default"/>
      </items>
    </pivotField>
    <pivotField showAll="0"/>
    <pivotField showAll="0"/>
  </pivotFields>
  <rowFields count="2">
    <field x="9"/>
    <field x="3"/>
  </rowFields>
  <rowItems count="29">
    <i>
      <x/>
    </i>
    <i r="1">
      <x v="7"/>
    </i>
    <i>
      <x v="1"/>
    </i>
    <i r="1">
      <x/>
    </i>
    <i r="1">
      <x v="1"/>
    </i>
    <i r="1">
      <x v="5"/>
    </i>
    <i r="1">
      <x v="6"/>
    </i>
    <i>
      <x v="2"/>
    </i>
    <i r="1">
      <x v="2"/>
    </i>
    <i r="1">
      <x v="11"/>
    </i>
    <i>
      <x v="3"/>
    </i>
    <i r="1">
      <x v="15"/>
    </i>
    <i>
      <x v="4"/>
    </i>
    <i r="1">
      <x v="9"/>
    </i>
    <i>
      <x v="5"/>
    </i>
    <i r="1">
      <x v="12"/>
    </i>
    <i>
      <x v="6"/>
    </i>
    <i r="1">
      <x v="15"/>
    </i>
    <i>
      <x v="7"/>
    </i>
    <i r="1">
      <x v="3"/>
    </i>
    <i>
      <x v="8"/>
    </i>
    <i r="1">
      <x v="10"/>
    </i>
    <i r="1">
      <x v="14"/>
    </i>
    <i>
      <x v="9"/>
    </i>
    <i r="1">
      <x v="4"/>
    </i>
    <i r="1">
      <x v="13"/>
    </i>
    <i>
      <x v="10"/>
    </i>
    <i r="1">
      <x v="8"/>
    </i>
    <i t="grand">
      <x/>
    </i>
  </rowItems>
  <colItems count="1">
    <i/>
  </colItems>
  <formats count="1">
    <format dxfId="7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PivotTable14" cacheId="1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UT">
  <location ref="W1:W26" firstHeaderRow="1" firstDataRow="1" firstDataCol="1"/>
  <pivotFields count="13">
    <pivotField showAll="0"/>
    <pivotField showAll="0"/>
    <pivotField showAll="0"/>
    <pivotField axis="axisRow" showAll="0">
      <items count="5">
        <item x="3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3">
        <item x="8"/>
        <item x="9"/>
        <item x="1"/>
        <item x="4"/>
        <item x="7"/>
        <item x="2"/>
        <item x="5"/>
        <item x="11"/>
        <item x="10"/>
        <item x="3"/>
        <item x="6"/>
        <item x="0"/>
        <item t="default"/>
      </items>
    </pivotField>
    <pivotField showAll="0"/>
    <pivotField showAll="0"/>
  </pivotFields>
  <rowFields count="2">
    <field x="10"/>
    <field x="3"/>
  </rowFields>
  <rowItems count="25">
    <i>
      <x/>
    </i>
    <i r="1">
      <x/>
    </i>
    <i>
      <x v="1"/>
    </i>
    <i r="1">
      <x v="1"/>
    </i>
    <i>
      <x v="2"/>
    </i>
    <i r="1">
      <x v="1"/>
    </i>
    <i>
      <x v="3"/>
    </i>
    <i r="1">
      <x v="3"/>
    </i>
    <i>
      <x v="4"/>
    </i>
    <i r="1">
      <x v="1"/>
    </i>
    <i>
      <x v="5"/>
    </i>
    <i r="1">
      <x v="3"/>
    </i>
    <i>
      <x v="6"/>
    </i>
    <i r="1">
      <x/>
    </i>
    <i>
      <x v="7"/>
    </i>
    <i r="1">
      <x v="3"/>
    </i>
    <i>
      <x v="8"/>
    </i>
    <i r="1">
      <x v="1"/>
    </i>
    <i>
      <x v="9"/>
    </i>
    <i r="1">
      <x v="2"/>
    </i>
    <i>
      <x v="10"/>
    </i>
    <i r="1">
      <x/>
    </i>
    <i>
      <x v="11"/>
    </i>
    <i r="1">
      <x v="3"/>
    </i>
    <i t="grand">
      <x/>
    </i>
  </rowItems>
  <colItems count="1">
    <i/>
  </colItems>
  <formats count="1">
    <format dxfId="8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PivotTable15" cacheId="16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ID ">
  <location ref="J1:J75" firstHeaderRow="1" firstDataRow="1" firstDataCol="1"/>
  <pivotFields count="13">
    <pivotField showAll="0"/>
    <pivotField showAll="0"/>
    <pivotField showAll="0"/>
    <pivotField axis="axisRow" showAll="0">
      <items count="49">
        <item x="1"/>
        <item x="0"/>
        <item x="6"/>
        <item x="3"/>
        <item x="2"/>
        <item x="5"/>
        <item x="4"/>
        <item x="9"/>
        <item x="10"/>
        <item x="12"/>
        <item x="11"/>
        <item x="16"/>
        <item x="15"/>
        <item x="13"/>
        <item x="14"/>
        <item x="17"/>
        <item x="18"/>
        <item x="19"/>
        <item x="20"/>
        <item x="21"/>
        <item x="22"/>
        <item x="23"/>
        <item x="24"/>
        <item x="25"/>
        <item x="26"/>
        <item x="7"/>
        <item x="27"/>
        <item x="29"/>
        <item x="28"/>
        <item x="30"/>
        <item x="32"/>
        <item x="31"/>
        <item x="34"/>
        <item x="33"/>
        <item x="35"/>
        <item x="36"/>
        <item x="37"/>
        <item x="38"/>
        <item x="39"/>
        <item x="42"/>
        <item x="40"/>
        <item x="41"/>
        <item x="43"/>
        <item x="44"/>
        <item x="45"/>
        <item x="47"/>
        <item x="46"/>
        <item x="8"/>
        <item t="default"/>
      </items>
    </pivotField>
    <pivotField numFmtId="166" showAll="0"/>
    <pivotField showAll="0"/>
    <pivotField showAll="0"/>
    <pivotField showAll="0"/>
    <pivotField numFmtId="166" showAll="0"/>
    <pivotField showAll="0"/>
    <pivotField axis="axisRow" showAll="0">
      <items count="26">
        <item x="16"/>
        <item x="22"/>
        <item x="13"/>
        <item x="9"/>
        <item x="0"/>
        <item x="23"/>
        <item x="14"/>
        <item x="4"/>
        <item x="3"/>
        <item x="1"/>
        <item x="8"/>
        <item x="5"/>
        <item x="11"/>
        <item x="6"/>
        <item x="15"/>
        <item x="17"/>
        <item x="12"/>
        <item x="19"/>
        <item x="2"/>
        <item x="10"/>
        <item x="20"/>
        <item x="7"/>
        <item x="24"/>
        <item x="18"/>
        <item x="21"/>
        <item t="default"/>
      </items>
    </pivotField>
    <pivotField showAll="0"/>
    <pivotField showAll="0"/>
  </pivotFields>
  <rowFields count="2">
    <field x="10"/>
    <field x="3"/>
  </rowFields>
  <rowItems count="74">
    <i>
      <x/>
    </i>
    <i r="1">
      <x v="29"/>
    </i>
    <i r="1">
      <x v="31"/>
    </i>
    <i>
      <x v="1"/>
    </i>
    <i r="1">
      <x v="39"/>
    </i>
    <i r="1">
      <x v="40"/>
    </i>
    <i r="1">
      <x v="41"/>
    </i>
    <i>
      <x v="2"/>
    </i>
    <i r="1">
      <x v="23"/>
    </i>
    <i>
      <x v="3"/>
    </i>
    <i r="1">
      <x v="15"/>
    </i>
    <i r="1">
      <x v="16"/>
    </i>
    <i>
      <x v="4"/>
    </i>
    <i r="1">
      <x v="1"/>
    </i>
    <i>
      <x v="5"/>
    </i>
    <i r="1">
      <x v="42"/>
    </i>
    <i r="1">
      <x v="43"/>
    </i>
    <i>
      <x v="6"/>
    </i>
    <i r="1">
      <x v="26"/>
    </i>
    <i>
      <x v="7"/>
    </i>
    <i r="1">
      <x v="25"/>
    </i>
    <i r="1">
      <x v="47"/>
    </i>
    <i>
      <x v="8"/>
    </i>
    <i r="1">
      <x v="2"/>
    </i>
    <i r="1">
      <x v="5"/>
    </i>
    <i r="1">
      <x v="6"/>
    </i>
    <i>
      <x v="9"/>
    </i>
    <i r="1">
      <x/>
    </i>
    <i>
      <x v="10"/>
    </i>
    <i r="1">
      <x v="11"/>
    </i>
    <i r="1">
      <x v="12"/>
    </i>
    <i r="1">
      <x v="13"/>
    </i>
    <i r="1">
      <x v="14"/>
    </i>
    <i>
      <x v="11"/>
    </i>
    <i r="1">
      <x v="7"/>
    </i>
    <i>
      <x v="12"/>
    </i>
    <i r="1">
      <x v="18"/>
    </i>
    <i r="1">
      <x v="19"/>
    </i>
    <i r="1">
      <x v="20"/>
    </i>
    <i>
      <x v="13"/>
    </i>
    <i r="1">
      <x v="8"/>
    </i>
    <i r="1">
      <x v="24"/>
    </i>
    <i>
      <x v="14"/>
    </i>
    <i r="1">
      <x v="27"/>
    </i>
    <i r="1">
      <x v="28"/>
    </i>
    <i>
      <x v="15"/>
    </i>
    <i r="1">
      <x v="30"/>
    </i>
    <i r="1">
      <x v="32"/>
    </i>
    <i r="1">
      <x v="33"/>
    </i>
    <i>
      <x v="16"/>
    </i>
    <i r="1">
      <x v="21"/>
    </i>
    <i r="1">
      <x v="22"/>
    </i>
    <i>
      <x v="17"/>
    </i>
    <i r="1">
      <x v="35"/>
    </i>
    <i r="1">
      <x v="36"/>
    </i>
    <i>
      <x v="18"/>
    </i>
    <i r="1">
      <x v="3"/>
    </i>
    <i r="1">
      <x v="4"/>
    </i>
    <i>
      <x v="19"/>
    </i>
    <i r="1">
      <x v="17"/>
    </i>
    <i>
      <x v="20"/>
    </i>
    <i r="1">
      <x v="37"/>
    </i>
    <i>
      <x v="21"/>
    </i>
    <i r="1">
      <x v="9"/>
    </i>
    <i r="1">
      <x v="10"/>
    </i>
    <i>
      <x v="22"/>
    </i>
    <i r="1">
      <x v="44"/>
    </i>
    <i r="1">
      <x v="45"/>
    </i>
    <i r="1">
      <x v="46"/>
    </i>
    <i>
      <x v="23"/>
    </i>
    <i r="1">
      <x v="34"/>
    </i>
    <i>
      <x v="24"/>
    </i>
    <i r="1">
      <x v="38"/>
    </i>
    <i t="grand">
      <x/>
    </i>
  </rowItems>
  <colItems count="1">
    <i/>
  </colItems>
  <formats count="3">
    <format dxfId="5">
      <pivotArea dataOnly="0" labelOnly="1" fieldPosition="0">
        <references count="1">
          <reference field="10" count="1">
            <x v="2"/>
          </reference>
        </references>
      </pivotArea>
    </format>
    <format dxfId="4">
      <pivotArea type="all" dataOnly="0" outline="0" fieldPosition="0"/>
    </format>
    <format dxfId="3">
      <pivotArea dataOnly="0" labelOnly="1" fieldPosition="0">
        <references count="1">
          <reference field="10" count="1">
            <x v="11"/>
          </reference>
        </references>
      </pivotArea>
    </format>
  </formats>
  <pivotTableStyleInfo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PivotTable16" cacheId="1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MT">
  <location ref="J1:J28" firstHeaderRow="1" firstDataRow="1" firstDataCol="1"/>
  <pivotFields count="11">
    <pivotField showAll="0"/>
    <pivotField axis="axisRow" showAll="0">
      <items count="15">
        <item x="10"/>
        <item x="0"/>
        <item x="1"/>
        <item x="2"/>
        <item x="4"/>
        <item x="5"/>
        <item x="6"/>
        <item x="9"/>
        <item x="8"/>
        <item x="7"/>
        <item x="11"/>
        <item x="12"/>
        <item x="3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3">
        <item x="3"/>
        <item x="7"/>
        <item x="4"/>
        <item x="10"/>
        <item x="9"/>
        <item x="8"/>
        <item x="6"/>
        <item x="1"/>
        <item x="2"/>
        <item x="0"/>
        <item x="5"/>
        <item x="11"/>
        <item t="default"/>
      </items>
    </pivotField>
    <pivotField showAll="0"/>
    <pivotField showAll="0"/>
  </pivotFields>
  <rowFields count="2">
    <field x="8"/>
    <field x="1"/>
  </rowFields>
  <rowItems count="27">
    <i>
      <x/>
    </i>
    <i r="1">
      <x v="12"/>
    </i>
    <i>
      <x v="1"/>
    </i>
    <i r="1">
      <x v="7"/>
    </i>
    <i r="1">
      <x v="8"/>
    </i>
    <i>
      <x v="2"/>
    </i>
    <i r="1">
      <x v="4"/>
    </i>
    <i>
      <x v="3"/>
    </i>
    <i r="1">
      <x v="11"/>
    </i>
    <i>
      <x v="4"/>
    </i>
    <i r="1">
      <x v="10"/>
    </i>
    <i>
      <x v="5"/>
    </i>
    <i r="1">
      <x/>
    </i>
    <i>
      <x v="6"/>
    </i>
    <i r="1">
      <x v="6"/>
    </i>
    <i r="1">
      <x v="9"/>
    </i>
    <i>
      <x v="7"/>
    </i>
    <i r="1">
      <x v="2"/>
    </i>
    <i>
      <x v="8"/>
    </i>
    <i r="1">
      <x v="3"/>
    </i>
    <i>
      <x v="9"/>
    </i>
    <i r="1">
      <x v="1"/>
    </i>
    <i>
      <x v="10"/>
    </i>
    <i r="1">
      <x v="5"/>
    </i>
    <i>
      <x v="11"/>
    </i>
    <i r="1">
      <x v="13"/>
    </i>
    <i t="grand">
      <x/>
    </i>
  </rowItems>
  <colItems count="1">
    <i/>
  </colItems>
  <formats count="1">
    <format dxfId="2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PivotTable17" cacheId="1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NM">
  <location ref="J1:J32" firstHeaderRow="1" firstDataRow="1" firstDataCol="1"/>
  <pivotFields count="12">
    <pivotField showAll="0"/>
    <pivotField showAll="0"/>
    <pivotField showAll="0"/>
    <pivotField axis="axisRow" showAll="0">
      <items count="16">
        <item x="0"/>
        <item x="3"/>
        <item x="14"/>
        <item x="4"/>
        <item x="10"/>
        <item x="5"/>
        <item x="6"/>
        <item x="7"/>
        <item x="12"/>
        <item x="1"/>
        <item x="9"/>
        <item x="8"/>
        <item x="11"/>
        <item x="13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6">
        <item x="1"/>
        <item x="0"/>
        <item x="6"/>
        <item x="8"/>
        <item x="12"/>
        <item x="2"/>
        <item x="13"/>
        <item x="10"/>
        <item x="9"/>
        <item x="11"/>
        <item x="7"/>
        <item x="4"/>
        <item x="3"/>
        <item x="5"/>
        <item x="14"/>
        <item t="default"/>
      </items>
    </pivotField>
    <pivotField showAll="0"/>
  </pivotFields>
  <rowFields count="2">
    <field x="10"/>
    <field x="3"/>
  </rowFields>
  <rowItems count="31">
    <i>
      <x/>
    </i>
    <i r="1">
      <x v="9"/>
    </i>
    <i>
      <x v="1"/>
    </i>
    <i r="1">
      <x/>
    </i>
    <i>
      <x v="2"/>
    </i>
    <i r="1">
      <x v="6"/>
    </i>
    <i>
      <x v="3"/>
    </i>
    <i r="1">
      <x v="11"/>
    </i>
    <i>
      <x v="4"/>
    </i>
    <i r="1">
      <x v="8"/>
    </i>
    <i>
      <x v="5"/>
    </i>
    <i r="1">
      <x v="14"/>
    </i>
    <i>
      <x v="6"/>
    </i>
    <i r="1">
      <x v="13"/>
    </i>
    <i>
      <x v="7"/>
    </i>
    <i r="1">
      <x v="4"/>
    </i>
    <i>
      <x v="8"/>
    </i>
    <i r="1">
      <x v="10"/>
    </i>
    <i>
      <x v="9"/>
    </i>
    <i r="1">
      <x v="12"/>
    </i>
    <i>
      <x v="10"/>
    </i>
    <i r="1">
      <x v="7"/>
    </i>
    <i>
      <x v="11"/>
    </i>
    <i r="1">
      <x v="3"/>
    </i>
    <i>
      <x v="12"/>
    </i>
    <i r="1">
      <x v="1"/>
    </i>
    <i>
      <x v="13"/>
    </i>
    <i r="1">
      <x v="5"/>
    </i>
    <i>
      <x v="14"/>
    </i>
    <i r="1">
      <x v="2"/>
    </i>
    <i t="grand">
      <x/>
    </i>
  </rowItems>
  <colItems count="1">
    <i/>
  </colItems>
  <formats count="1">
    <format dxfId="1">
      <pivotArea type="all" dataOnly="0" outline="0" fieldPosition="0"/>
    </format>
  </formats>
  <pivotTableStyleInfo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PivotTable18" cacheId="1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rowHeaderCaption="WA">
  <location ref="J1:J37" firstHeaderRow="1" firstDataRow="1" firstDataCol="1"/>
  <pivotFields count="13">
    <pivotField showAll="0">
      <items count="12">
        <item x="0"/>
        <item x="1"/>
        <item x="7"/>
        <item x="10"/>
        <item x="8"/>
        <item x="2"/>
        <item x="3"/>
        <item x="4"/>
        <item x="6"/>
        <item x="9"/>
        <item x="5"/>
        <item t="default"/>
      </items>
    </pivotField>
    <pivotField showAll="0"/>
    <pivotField showAll="0">
      <items count="13">
        <item x="0"/>
        <item x="1"/>
        <item x="8"/>
        <item x="11"/>
        <item x="9"/>
        <item x="2"/>
        <item x="3"/>
        <item x="4"/>
        <item x="7"/>
        <item x="10"/>
        <item x="5"/>
        <item x="6"/>
        <item t="default"/>
      </items>
    </pivotField>
    <pivotField axis="axisRow" showAll="0">
      <items count="20">
        <item x="6"/>
        <item x="5"/>
        <item x="10"/>
        <item x="18"/>
        <item x="11"/>
        <item x="14"/>
        <item x="15"/>
        <item x="7"/>
        <item x="9"/>
        <item x="0"/>
        <item x="1"/>
        <item x="2"/>
        <item x="16"/>
        <item x="3"/>
        <item x="17"/>
        <item x="13"/>
        <item x="12"/>
        <item x="4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5">
        <item x="6"/>
        <item x="11"/>
        <item x="5"/>
        <item x="2"/>
        <item x="8"/>
        <item x="9"/>
        <item x="12"/>
        <item x="1"/>
        <item x="4"/>
        <item x="13"/>
        <item x="3"/>
        <item x="10"/>
        <item n="WMB-04, CCK-06, TPC-06, ODE-09, SPU-06, TAT-06" x="7"/>
        <item x="0"/>
        <item t="default"/>
      </items>
    </pivotField>
    <pivotField showAll="0"/>
    <pivotField showAll="0"/>
  </pivotFields>
  <rowFields count="2">
    <field x="10"/>
    <field x="3"/>
  </rowFields>
  <rowItems count="36">
    <i>
      <x/>
    </i>
    <i r="1">
      <x v="4"/>
    </i>
    <i>
      <x v="1"/>
    </i>
    <i r="1">
      <x v="14"/>
    </i>
    <i>
      <x v="2"/>
    </i>
    <i r="1">
      <x v="8"/>
    </i>
    <i>
      <x v="3"/>
    </i>
    <i r="1">
      <x v="11"/>
    </i>
    <i>
      <x v="4"/>
    </i>
    <i r="1">
      <x v="5"/>
    </i>
    <i>
      <x v="5"/>
    </i>
    <i r="1">
      <x v="12"/>
    </i>
    <i>
      <x v="6"/>
    </i>
    <i r="1">
      <x v="14"/>
    </i>
    <i>
      <x v="7"/>
    </i>
    <i r="1">
      <x v="10"/>
    </i>
    <i>
      <x v="8"/>
    </i>
    <i r="1">
      <x v="7"/>
    </i>
    <i>
      <x v="9"/>
    </i>
    <i r="1">
      <x v="3"/>
    </i>
    <i>
      <x v="10"/>
    </i>
    <i r="1">
      <x v="1"/>
    </i>
    <i>
      <x v="11"/>
    </i>
    <i r="1">
      <x v="14"/>
    </i>
    <i>
      <x v="12"/>
    </i>
    <i r="1">
      <x v="16"/>
    </i>
    <i>
      <x v="13"/>
    </i>
    <i r="1">
      <x/>
    </i>
    <i r="1">
      <x v="2"/>
    </i>
    <i r="1">
      <x v="6"/>
    </i>
    <i r="1">
      <x v="9"/>
    </i>
    <i r="1">
      <x v="13"/>
    </i>
    <i r="1">
      <x v="15"/>
    </i>
    <i r="1">
      <x v="17"/>
    </i>
    <i r="1">
      <x v="18"/>
    </i>
    <i t="grand">
      <x/>
    </i>
  </rowItems>
  <colItems count="1">
    <i/>
  </colItems>
  <formats count="1">
    <format dxfId="0">
      <pivotArea type="all" dataOnly="0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zsf.az.gov/userfiles/file/Blue%20Ridge%20CWPP.pdf" TargetMode="External"/><Relationship Id="rId2" Type="http://schemas.openxmlformats.org/officeDocument/2006/relationships/hyperlink" Target="http://www.coconino.az.gov/uploadedFiles/Public_Works/CWPPFull.pdf" TargetMode="External"/><Relationship Id="rId1" Type="http://schemas.openxmlformats.org/officeDocument/2006/relationships/pivotTable" Target="../pivotTables/pivotTable1.xml"/><Relationship Id="rId6" Type="http://schemas.openxmlformats.org/officeDocument/2006/relationships/hyperlink" Target="http://ci.pinetop-lakeside.az.us/2009SCWPPUpdate.pdf" TargetMode="External"/><Relationship Id="rId5" Type="http://schemas.openxmlformats.org/officeDocument/2006/relationships/hyperlink" Target="http://www.azsf.az.gov/UserFiles/PDF/Graham_County_CWPP.pdf" TargetMode="External"/><Relationship Id="rId4" Type="http://schemas.openxmlformats.org/officeDocument/2006/relationships/hyperlink" Target="http://www.azsf.az.gov/UserFiles/PDF/SitgreavesCWPP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dl.idaho.gov/nat_fire_plan/county_wui_plans/elmore/elmore_mar07/elmore_vol2.pdf" TargetMode="External"/><Relationship Id="rId2" Type="http://schemas.openxmlformats.org/officeDocument/2006/relationships/hyperlink" Target="http://www.idl.idaho.gov/nat_fire_plan/county_wui_plans/" TargetMode="Externa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arkcounty.org/departments/FIREWARDEN/Pdf/WildfireAssessmentTool.pdf" TargetMode="External"/><Relationship Id="rId2" Type="http://schemas.openxmlformats.org/officeDocument/2006/relationships/hyperlink" Target="http://www.readygallatin.com/docs/local_plans/GC%20CWPP%20low.pdf" TargetMode="External"/><Relationship Id="rId1" Type="http://schemas.openxmlformats.org/officeDocument/2006/relationships/pivotTable" Target="../pivotTables/pivotTable5.xml"/><Relationship Id="rId5" Type="http://schemas.openxmlformats.org/officeDocument/2006/relationships/hyperlink" Target="http://dnrc.mt.gov/Forestry/Fire/WUI/Documents/County/Missoula/MissoulaCWPP2006.pdf" TargetMode="External"/><Relationship Id="rId4" Type="http://schemas.openxmlformats.org/officeDocument/2006/relationships/hyperlink" Target="http://www.parkcounty.org/departments/FIREWARDEN/Pdf/FINALParkCountyWildfireProtection2006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arson.org/Index.aspx?page=2236" TargetMode="External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nrd.state.nm.us/FD/FireMgt/cwpps.htm" TargetMode="External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regon.gov/ODF/FIRE/docs/PREV/MorrowCWPP.pdf" TargetMode="External"/><Relationship Id="rId2" Type="http://schemas.openxmlformats.org/officeDocument/2006/relationships/hyperlink" Target="http://www.oregon.gov/odf/pages/fire/fireplans.aspx" TargetMode="Externa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caog.state.ut.us/CED/CWPP/documents/SURWPP_Oct_26_2007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icholene.eisfeldt@dnr.wa.gov" TargetMode="External"/><Relationship Id="rId1" Type="http://schemas.openxmlformats.org/officeDocument/2006/relationships/pivotTable" Target="../pivotTables/pivot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3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Relationship Id="rId4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4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5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5"/>
  <sheetViews>
    <sheetView topLeftCell="A287" zoomScale="80" zoomScaleNormal="80" workbookViewId="0">
      <selection activeCell="I317" sqref="I317"/>
    </sheetView>
  </sheetViews>
  <sheetFormatPr defaultColWidth="8.88671875" defaultRowHeight="14.4" x14ac:dyDescent="0.3"/>
  <cols>
    <col min="1" max="1" width="15.109375" customWidth="1"/>
    <col min="2" max="2" width="21" customWidth="1"/>
    <col min="3" max="3" width="16.109375" customWidth="1"/>
    <col min="4" max="4" width="28.6640625" customWidth="1"/>
    <col min="5" max="5" width="11.88671875" customWidth="1"/>
    <col min="6" max="6" width="31.88671875" customWidth="1"/>
    <col min="7" max="7" width="37.44140625" customWidth="1"/>
  </cols>
  <sheetData>
    <row r="1" spans="1:8" ht="34.799999999999997" x14ac:dyDescent="0.35">
      <c r="A1" s="136" t="s">
        <v>1701</v>
      </c>
      <c r="B1" s="137" t="s">
        <v>2523</v>
      </c>
      <c r="C1" s="138" t="s">
        <v>1702</v>
      </c>
      <c r="D1" s="139" t="s">
        <v>1703</v>
      </c>
      <c r="E1" s="140" t="s">
        <v>1704</v>
      </c>
      <c r="F1" s="141" t="s">
        <v>2529</v>
      </c>
      <c r="G1" s="142" t="s">
        <v>2354</v>
      </c>
      <c r="H1" s="142" t="s">
        <v>2343</v>
      </c>
    </row>
    <row r="2" spans="1:8" ht="17.399999999999999" x14ac:dyDescent="0.35">
      <c r="A2" s="143" t="s">
        <v>1721</v>
      </c>
      <c r="B2" s="144" t="s">
        <v>2524</v>
      </c>
      <c r="C2" s="145">
        <v>1458002</v>
      </c>
      <c r="D2" s="145" t="s">
        <v>1722</v>
      </c>
      <c r="E2" s="146">
        <v>630</v>
      </c>
      <c r="F2" s="147" t="s">
        <v>1723</v>
      </c>
      <c r="G2" s="148" t="s">
        <v>2461</v>
      </c>
      <c r="H2" s="148" t="s">
        <v>2441</v>
      </c>
    </row>
    <row r="3" spans="1:8" ht="17.399999999999999" x14ac:dyDescent="0.35">
      <c r="A3" s="143" t="s">
        <v>1724</v>
      </c>
      <c r="B3" s="144" t="s">
        <v>2524</v>
      </c>
      <c r="C3" s="149">
        <v>1428737</v>
      </c>
      <c r="D3" s="150" t="s">
        <v>1725</v>
      </c>
      <c r="E3" s="146">
        <v>14534</v>
      </c>
      <c r="F3" s="151" t="s">
        <v>1726</v>
      </c>
      <c r="G3" s="148" t="s">
        <v>2453</v>
      </c>
      <c r="H3" s="148" t="s">
        <v>2441</v>
      </c>
    </row>
    <row r="4" spans="1:8" ht="17.399999999999999" x14ac:dyDescent="0.35">
      <c r="A4" s="143" t="s">
        <v>1730</v>
      </c>
      <c r="B4" s="144" t="s">
        <v>2524</v>
      </c>
      <c r="C4" s="145">
        <v>1438110</v>
      </c>
      <c r="D4" s="145" t="s">
        <v>1731</v>
      </c>
      <c r="E4" s="152">
        <v>1497</v>
      </c>
      <c r="F4" s="147" t="s">
        <v>1732</v>
      </c>
      <c r="G4" s="143" t="s">
        <v>2451</v>
      </c>
      <c r="H4" s="148" t="s">
        <v>2441</v>
      </c>
    </row>
    <row r="5" spans="1:8" ht="17.399999999999999" x14ac:dyDescent="0.35">
      <c r="A5" s="143" t="s">
        <v>1733</v>
      </c>
      <c r="B5" s="144" t="s">
        <v>2524</v>
      </c>
      <c r="C5" s="149">
        <v>1450212</v>
      </c>
      <c r="D5" s="150" t="s">
        <v>1734</v>
      </c>
      <c r="E5" s="146">
        <v>5016</v>
      </c>
      <c r="F5" s="151" t="s">
        <v>1735</v>
      </c>
      <c r="G5" s="148" t="s">
        <v>2445</v>
      </c>
      <c r="H5" s="148" t="s">
        <v>2441</v>
      </c>
    </row>
    <row r="6" spans="1:8" ht="17.399999999999999" x14ac:dyDescent="0.35">
      <c r="A6" s="143" t="s">
        <v>1736</v>
      </c>
      <c r="B6" s="144" t="s">
        <v>2524</v>
      </c>
      <c r="C6" s="149">
        <v>1446652</v>
      </c>
      <c r="D6" s="150" t="s">
        <v>1737</v>
      </c>
      <c r="E6" s="146">
        <v>4317</v>
      </c>
      <c r="F6" s="151" t="s">
        <v>1738</v>
      </c>
      <c r="G6" s="148" t="s">
        <v>2445</v>
      </c>
      <c r="H6" s="148" t="s">
        <v>2441</v>
      </c>
    </row>
    <row r="7" spans="1:8" ht="17.399999999999999" x14ac:dyDescent="0.35">
      <c r="A7" s="143" t="s">
        <v>1744</v>
      </c>
      <c r="B7" s="144" t="s">
        <v>2524</v>
      </c>
      <c r="C7" s="145">
        <v>1429935</v>
      </c>
      <c r="D7" s="145" t="s">
        <v>1745</v>
      </c>
      <c r="E7" s="152">
        <v>7962</v>
      </c>
      <c r="F7" s="147" t="s">
        <v>1746</v>
      </c>
      <c r="G7" s="143" t="s">
        <v>2461</v>
      </c>
      <c r="H7" s="148" t="s">
        <v>2441</v>
      </c>
    </row>
    <row r="8" spans="1:8" ht="17.399999999999999" x14ac:dyDescent="0.35">
      <c r="A8" s="143" t="s">
        <v>1747</v>
      </c>
      <c r="B8" s="144" t="s">
        <v>2524</v>
      </c>
      <c r="C8" s="149" t="s">
        <v>1710</v>
      </c>
      <c r="D8" s="150" t="s">
        <v>1748</v>
      </c>
      <c r="E8" s="146">
        <v>4015.365515</v>
      </c>
      <c r="F8" s="151" t="s">
        <v>1749</v>
      </c>
      <c r="G8" s="148" t="s">
        <v>2459</v>
      </c>
      <c r="H8" s="148" t="s">
        <v>2441</v>
      </c>
    </row>
    <row r="9" spans="1:8" ht="17.399999999999999" x14ac:dyDescent="0.35">
      <c r="A9" s="143" t="s">
        <v>1750</v>
      </c>
      <c r="B9" s="144" t="s">
        <v>2524</v>
      </c>
      <c r="C9" s="149" t="s">
        <v>1710</v>
      </c>
      <c r="D9" s="150" t="s">
        <v>1751</v>
      </c>
      <c r="E9" s="146">
        <v>12000.847505</v>
      </c>
      <c r="F9" s="151" t="s">
        <v>1752</v>
      </c>
      <c r="G9" s="148" t="s">
        <v>2445</v>
      </c>
      <c r="H9" s="148" t="s">
        <v>2441</v>
      </c>
    </row>
    <row r="10" spans="1:8" ht="17.399999999999999" x14ac:dyDescent="0.35">
      <c r="A10" s="143" t="s">
        <v>1759</v>
      </c>
      <c r="B10" s="144" t="s">
        <v>2524</v>
      </c>
      <c r="C10" s="149">
        <v>1456990</v>
      </c>
      <c r="D10" s="150" t="s">
        <v>1760</v>
      </c>
      <c r="E10" s="146">
        <v>15000</v>
      </c>
      <c r="F10" s="151" t="s">
        <v>1761</v>
      </c>
      <c r="G10" s="148" t="s">
        <v>2451</v>
      </c>
      <c r="H10" s="148" t="s">
        <v>2441</v>
      </c>
    </row>
    <row r="11" spans="1:8" ht="17.399999999999999" x14ac:dyDescent="0.35">
      <c r="A11" s="143" t="s">
        <v>1580</v>
      </c>
      <c r="B11" s="144" t="s">
        <v>2524</v>
      </c>
      <c r="C11" s="145">
        <v>1431824</v>
      </c>
      <c r="D11" s="145" t="s">
        <v>1581</v>
      </c>
      <c r="E11" s="146">
        <v>72000</v>
      </c>
      <c r="F11" s="147" t="s">
        <v>1582</v>
      </c>
      <c r="G11" s="148" t="s">
        <v>2453</v>
      </c>
      <c r="H11" s="148" t="s">
        <v>2441</v>
      </c>
    </row>
    <row r="12" spans="1:8" ht="17.399999999999999" x14ac:dyDescent="0.35">
      <c r="A12" s="143" t="s">
        <v>1592</v>
      </c>
      <c r="B12" s="144" t="s">
        <v>2524</v>
      </c>
      <c r="C12" s="145">
        <v>1459477</v>
      </c>
      <c r="D12" s="145" t="s">
        <v>1593</v>
      </c>
      <c r="E12" s="146">
        <v>3094</v>
      </c>
      <c r="F12" s="147" t="s">
        <v>1594</v>
      </c>
      <c r="G12" s="148" t="s">
        <v>2449</v>
      </c>
      <c r="H12" s="148" t="s">
        <v>2441</v>
      </c>
    </row>
    <row r="13" spans="1:8" ht="17.399999999999999" x14ac:dyDescent="0.35">
      <c r="A13" s="143" t="s">
        <v>1604</v>
      </c>
      <c r="B13" s="144" t="s">
        <v>2524</v>
      </c>
      <c r="C13" s="145">
        <v>1430376</v>
      </c>
      <c r="D13" s="145" t="s">
        <v>1605</v>
      </c>
      <c r="E13" s="152">
        <v>248310</v>
      </c>
      <c r="F13" s="147" t="s">
        <v>1606</v>
      </c>
      <c r="G13" s="143" t="s">
        <v>2453</v>
      </c>
      <c r="H13" s="148" t="s">
        <v>2441</v>
      </c>
    </row>
    <row r="14" spans="1:8" ht="17.399999999999999" x14ac:dyDescent="0.35">
      <c r="A14" s="143" t="s">
        <v>1607</v>
      </c>
      <c r="B14" s="144" t="s">
        <v>2524</v>
      </c>
      <c r="C14" s="145">
        <v>401033</v>
      </c>
      <c r="D14" s="145" t="s">
        <v>1608</v>
      </c>
      <c r="E14" s="146">
        <v>16625</v>
      </c>
      <c r="F14" s="147" t="s">
        <v>1609</v>
      </c>
      <c r="G14" s="148" t="s">
        <v>2451</v>
      </c>
      <c r="H14" s="148" t="s">
        <v>2441</v>
      </c>
    </row>
    <row r="15" spans="1:8" ht="17.399999999999999" x14ac:dyDescent="0.35">
      <c r="A15" s="143" t="s">
        <v>1621</v>
      </c>
      <c r="B15" s="144" t="s">
        <v>2524</v>
      </c>
      <c r="C15" s="149" t="s">
        <v>1710</v>
      </c>
      <c r="D15" s="150" t="s">
        <v>1622</v>
      </c>
      <c r="E15" s="146">
        <v>6415.9222179999997</v>
      </c>
      <c r="F15" s="151" t="s">
        <v>1623</v>
      </c>
      <c r="G15" s="148" t="s">
        <v>2451</v>
      </c>
      <c r="H15" s="148" t="s">
        <v>2441</v>
      </c>
    </row>
    <row r="16" spans="1:8" ht="17.399999999999999" x14ac:dyDescent="0.35">
      <c r="A16" s="143" t="s">
        <v>1627</v>
      </c>
      <c r="B16" s="144" t="s">
        <v>2524</v>
      </c>
      <c r="C16" s="149">
        <v>1440021</v>
      </c>
      <c r="D16" s="150" t="s">
        <v>1628</v>
      </c>
      <c r="E16" s="146">
        <v>6262</v>
      </c>
      <c r="F16" s="151" t="s">
        <v>1629</v>
      </c>
      <c r="G16" s="148" t="s">
        <v>2455</v>
      </c>
      <c r="H16" s="148" t="s">
        <v>2441</v>
      </c>
    </row>
    <row r="17" spans="1:8" ht="17.399999999999999" x14ac:dyDescent="0.35">
      <c r="A17" s="143" t="s">
        <v>1633</v>
      </c>
      <c r="B17" s="144" t="s">
        <v>2524</v>
      </c>
      <c r="C17" s="145" t="s">
        <v>1710</v>
      </c>
      <c r="D17" s="145" t="s">
        <v>1634</v>
      </c>
      <c r="E17" s="152">
        <v>4751.4365120000002</v>
      </c>
      <c r="F17" s="147" t="s">
        <v>1635</v>
      </c>
      <c r="G17" s="143" t="s">
        <v>2445</v>
      </c>
      <c r="H17" s="148" t="s">
        <v>2441</v>
      </c>
    </row>
    <row r="18" spans="1:8" ht="17.399999999999999" x14ac:dyDescent="0.35">
      <c r="A18" s="143" t="s">
        <v>1636</v>
      </c>
      <c r="B18" s="144" t="s">
        <v>2524</v>
      </c>
      <c r="C18" s="149" t="s">
        <v>1710</v>
      </c>
      <c r="D18" s="150" t="s">
        <v>1637</v>
      </c>
      <c r="E18" s="146">
        <v>6976.0872929999996</v>
      </c>
      <c r="F18" s="151" t="s">
        <v>1638</v>
      </c>
      <c r="G18" s="148" t="s">
        <v>2451</v>
      </c>
      <c r="H18" s="148" t="s">
        <v>2441</v>
      </c>
    </row>
    <row r="19" spans="1:8" ht="17.399999999999999" x14ac:dyDescent="0.35">
      <c r="A19" s="143" t="s">
        <v>1639</v>
      </c>
      <c r="B19" s="144" t="s">
        <v>2524</v>
      </c>
      <c r="C19" s="149">
        <v>1435999</v>
      </c>
      <c r="D19" s="150" t="s">
        <v>1722</v>
      </c>
      <c r="E19" s="146">
        <v>880</v>
      </c>
      <c r="F19" s="151" t="s">
        <v>1640</v>
      </c>
      <c r="G19" s="148" t="s">
        <v>2457</v>
      </c>
      <c r="H19" s="148" t="s">
        <v>2441</v>
      </c>
    </row>
    <row r="20" spans="1:8" ht="17.399999999999999" x14ac:dyDescent="0.35">
      <c r="A20" s="143" t="s">
        <v>1650</v>
      </c>
      <c r="B20" s="144" t="s">
        <v>2524</v>
      </c>
      <c r="C20" s="149" t="s">
        <v>1710</v>
      </c>
      <c r="D20" s="150" t="s">
        <v>1651</v>
      </c>
      <c r="E20" s="146">
        <v>13957.424773000001</v>
      </c>
      <c r="F20" s="151" t="s">
        <v>1652</v>
      </c>
      <c r="G20" s="148" t="s">
        <v>2445</v>
      </c>
      <c r="H20" s="148" t="s">
        <v>2441</v>
      </c>
    </row>
    <row r="21" spans="1:8" ht="17.399999999999999" x14ac:dyDescent="0.35">
      <c r="A21" s="143" t="s">
        <v>1659</v>
      </c>
      <c r="B21" s="144" t="s">
        <v>2524</v>
      </c>
      <c r="C21" s="145">
        <v>400797</v>
      </c>
      <c r="D21" s="145" t="s">
        <v>1660</v>
      </c>
      <c r="E21" s="152">
        <v>7905</v>
      </c>
      <c r="F21" s="147" t="s">
        <v>1661</v>
      </c>
      <c r="G21" s="143" t="s">
        <v>2440</v>
      </c>
      <c r="H21" s="148" t="s">
        <v>2441</v>
      </c>
    </row>
    <row r="22" spans="1:8" ht="17.399999999999999" x14ac:dyDescent="0.35">
      <c r="A22" s="143" t="s">
        <v>1665</v>
      </c>
      <c r="B22" s="144" t="s">
        <v>2524</v>
      </c>
      <c r="C22" s="149">
        <v>1436930</v>
      </c>
      <c r="D22" s="150" t="s">
        <v>1666</v>
      </c>
      <c r="E22" s="146">
        <v>5143</v>
      </c>
      <c r="F22" s="151" t="s">
        <v>1667</v>
      </c>
      <c r="G22" s="148" t="s">
        <v>2461</v>
      </c>
      <c r="H22" s="148" t="s">
        <v>2441</v>
      </c>
    </row>
    <row r="23" spans="1:8" ht="17.399999999999999" x14ac:dyDescent="0.35">
      <c r="A23" s="143" t="s">
        <v>1668</v>
      </c>
      <c r="B23" s="144" t="s">
        <v>2524</v>
      </c>
      <c r="C23" s="149" t="s">
        <v>1710</v>
      </c>
      <c r="D23" s="150" t="s">
        <v>1669</v>
      </c>
      <c r="E23" s="146">
        <v>10167.839183</v>
      </c>
      <c r="F23" s="151" t="s">
        <v>1670</v>
      </c>
      <c r="G23" s="148" t="s">
        <v>2440</v>
      </c>
      <c r="H23" s="148" t="s">
        <v>2441</v>
      </c>
    </row>
    <row r="24" spans="1:8" ht="17.399999999999999" x14ac:dyDescent="0.35">
      <c r="A24" s="143" t="s">
        <v>1674</v>
      </c>
      <c r="B24" s="144" t="s">
        <v>2524</v>
      </c>
      <c r="C24" s="145">
        <v>394950</v>
      </c>
      <c r="D24" s="145" t="s">
        <v>1675</v>
      </c>
      <c r="E24" s="152">
        <v>4311</v>
      </c>
      <c r="F24" s="147" t="s">
        <v>1676</v>
      </c>
      <c r="G24" s="143" t="s">
        <v>2447</v>
      </c>
      <c r="H24" s="148" t="s">
        <v>2441</v>
      </c>
    </row>
    <row r="25" spans="1:8" ht="17.399999999999999" x14ac:dyDescent="0.35">
      <c r="A25" s="143" t="s">
        <v>1680</v>
      </c>
      <c r="B25" s="144" t="s">
        <v>2524</v>
      </c>
      <c r="C25" s="145">
        <v>400844</v>
      </c>
      <c r="D25" s="145" t="s">
        <v>1681</v>
      </c>
      <c r="E25" s="152">
        <v>119500</v>
      </c>
      <c r="F25" s="147" t="s">
        <v>1682</v>
      </c>
      <c r="G25" s="143" t="s">
        <v>2461</v>
      </c>
      <c r="H25" s="148" t="s">
        <v>2441</v>
      </c>
    </row>
    <row r="26" spans="1:8" ht="17.399999999999999" x14ac:dyDescent="0.35">
      <c r="A26" s="143" t="s">
        <v>1683</v>
      </c>
      <c r="B26" s="144" t="s">
        <v>2524</v>
      </c>
      <c r="C26" s="149">
        <v>1454641</v>
      </c>
      <c r="D26" s="150" t="s">
        <v>1684</v>
      </c>
      <c r="E26" s="146">
        <v>3100</v>
      </c>
      <c r="F26" s="151" t="s">
        <v>1685</v>
      </c>
      <c r="G26" s="148" t="s">
        <v>2258</v>
      </c>
      <c r="H26" s="148" t="s">
        <v>2254</v>
      </c>
    </row>
    <row r="27" spans="1:8" ht="17.399999999999999" x14ac:dyDescent="0.35">
      <c r="A27" s="143" t="s">
        <v>1686</v>
      </c>
      <c r="B27" s="144" t="s">
        <v>2524</v>
      </c>
      <c r="C27" s="149">
        <v>1469485</v>
      </c>
      <c r="D27" s="150" t="s">
        <v>1687</v>
      </c>
      <c r="E27" s="146">
        <v>1779</v>
      </c>
      <c r="F27" s="151" t="s">
        <v>1463</v>
      </c>
      <c r="G27" s="148" t="s">
        <v>2305</v>
      </c>
      <c r="H27" s="148" t="s">
        <v>2254</v>
      </c>
    </row>
    <row r="28" spans="1:8" ht="17.399999999999999" x14ac:dyDescent="0.35">
      <c r="A28" s="143" t="s">
        <v>1468</v>
      </c>
      <c r="B28" s="144" t="s">
        <v>2524</v>
      </c>
      <c r="C28" s="145">
        <v>1471131</v>
      </c>
      <c r="D28" s="145" t="s">
        <v>1469</v>
      </c>
      <c r="E28" s="152">
        <v>1567</v>
      </c>
      <c r="F28" s="147" t="s">
        <v>1470</v>
      </c>
      <c r="G28" s="143" t="s">
        <v>2411</v>
      </c>
      <c r="H28" s="148" t="s">
        <v>2254</v>
      </c>
    </row>
    <row r="29" spans="1:8" ht="17.399999999999999" x14ac:dyDescent="0.35">
      <c r="A29" s="143" t="s">
        <v>1471</v>
      </c>
      <c r="B29" s="144" t="s">
        <v>2524</v>
      </c>
      <c r="C29" s="145">
        <v>1444268</v>
      </c>
      <c r="D29" s="145" t="s">
        <v>1472</v>
      </c>
      <c r="E29" s="146">
        <v>66113</v>
      </c>
      <c r="F29" s="147" t="s">
        <v>1473</v>
      </c>
      <c r="G29" s="148" t="s">
        <v>2309</v>
      </c>
      <c r="H29" s="148" t="s">
        <v>2254</v>
      </c>
    </row>
    <row r="30" spans="1:8" ht="17.399999999999999" x14ac:dyDescent="0.35">
      <c r="A30" s="143" t="s">
        <v>1474</v>
      </c>
      <c r="B30" s="144" t="s">
        <v>2524</v>
      </c>
      <c r="C30" s="149">
        <v>1442617</v>
      </c>
      <c r="D30" s="150" t="s">
        <v>1475</v>
      </c>
      <c r="E30" s="146">
        <v>1250</v>
      </c>
      <c r="F30" s="151" t="s">
        <v>1476</v>
      </c>
      <c r="G30" s="148" t="s">
        <v>2299</v>
      </c>
      <c r="H30" s="148" t="s">
        <v>2254</v>
      </c>
    </row>
    <row r="31" spans="1:8" ht="17.399999999999999" x14ac:dyDescent="0.35">
      <c r="A31" s="143" t="s">
        <v>1477</v>
      </c>
      <c r="B31" s="144" t="s">
        <v>2524</v>
      </c>
      <c r="C31" s="149">
        <v>1443387</v>
      </c>
      <c r="D31" s="150" t="s">
        <v>1478</v>
      </c>
      <c r="E31" s="146">
        <v>2114</v>
      </c>
      <c r="F31" s="151" t="s">
        <v>1479</v>
      </c>
      <c r="G31" s="148" t="s">
        <v>2303</v>
      </c>
      <c r="H31" s="148" t="s">
        <v>2254</v>
      </c>
    </row>
    <row r="32" spans="1:8" ht="17.399999999999999" x14ac:dyDescent="0.35">
      <c r="A32" s="143" t="s">
        <v>1480</v>
      </c>
      <c r="B32" s="144" t="s">
        <v>2524</v>
      </c>
      <c r="C32" s="145" t="s">
        <v>1710</v>
      </c>
      <c r="D32" s="145" t="s">
        <v>1481</v>
      </c>
      <c r="E32" s="152">
        <v>4701.5981940000001</v>
      </c>
      <c r="F32" s="147" t="s">
        <v>1482</v>
      </c>
      <c r="G32" s="143" t="s">
        <v>2309</v>
      </c>
      <c r="H32" s="148" t="s">
        <v>2254</v>
      </c>
    </row>
    <row r="33" spans="1:8" ht="17.399999999999999" x14ac:dyDescent="0.35">
      <c r="A33" s="143" t="s">
        <v>1483</v>
      </c>
      <c r="B33" s="144" t="s">
        <v>2524</v>
      </c>
      <c r="C33" s="149">
        <v>1440706</v>
      </c>
      <c r="D33" s="150" t="s">
        <v>1484</v>
      </c>
      <c r="E33" s="146">
        <v>1805</v>
      </c>
      <c r="F33" s="151" t="s">
        <v>1485</v>
      </c>
      <c r="G33" s="148" t="s">
        <v>2303</v>
      </c>
      <c r="H33" s="148" t="s">
        <v>2254</v>
      </c>
    </row>
    <row r="34" spans="1:8" ht="17.399999999999999" x14ac:dyDescent="0.35">
      <c r="A34" s="143" t="s">
        <v>1486</v>
      </c>
      <c r="B34" s="144" t="s">
        <v>2524</v>
      </c>
      <c r="C34" s="149">
        <v>1452806</v>
      </c>
      <c r="D34" s="150" t="s">
        <v>1487</v>
      </c>
      <c r="E34" s="146">
        <v>4801</v>
      </c>
      <c r="F34" s="151" t="s">
        <v>1485</v>
      </c>
      <c r="G34" s="148" t="s">
        <v>2303</v>
      </c>
      <c r="H34" s="148" t="s">
        <v>2254</v>
      </c>
    </row>
    <row r="35" spans="1:8" ht="17.399999999999999" x14ac:dyDescent="0.35">
      <c r="A35" s="143" t="s">
        <v>1488</v>
      </c>
      <c r="B35" s="144" t="s">
        <v>2524</v>
      </c>
      <c r="C35" s="149">
        <v>1473752</v>
      </c>
      <c r="D35" s="150" t="s">
        <v>1722</v>
      </c>
      <c r="E35" s="146">
        <v>474</v>
      </c>
      <c r="F35" s="151" t="s">
        <v>1489</v>
      </c>
      <c r="G35" s="148" t="s">
        <v>2289</v>
      </c>
      <c r="H35" s="148" t="s">
        <v>2254</v>
      </c>
    </row>
    <row r="36" spans="1:8" ht="17.399999999999999" x14ac:dyDescent="0.35">
      <c r="A36" s="143" t="s">
        <v>1492</v>
      </c>
      <c r="B36" s="144" t="s">
        <v>2524</v>
      </c>
      <c r="C36" s="145" t="s">
        <v>1710</v>
      </c>
      <c r="D36" s="145" t="s">
        <v>1493</v>
      </c>
      <c r="E36" s="152">
        <v>7837.1624430000002</v>
      </c>
      <c r="F36" s="147" t="s">
        <v>1494</v>
      </c>
      <c r="G36" s="143" t="s">
        <v>2273</v>
      </c>
      <c r="H36" s="148" t="s">
        <v>2254</v>
      </c>
    </row>
    <row r="37" spans="1:8" ht="17.399999999999999" x14ac:dyDescent="0.35">
      <c r="A37" s="143" t="s">
        <v>1498</v>
      </c>
      <c r="B37" s="144" t="s">
        <v>2524</v>
      </c>
      <c r="C37" s="149">
        <v>1457784</v>
      </c>
      <c r="D37" s="150" t="s">
        <v>1499</v>
      </c>
      <c r="E37" s="146">
        <v>14039</v>
      </c>
      <c r="F37" s="151" t="s">
        <v>1500</v>
      </c>
      <c r="G37" s="148" t="s">
        <v>2293</v>
      </c>
      <c r="H37" s="148" t="s">
        <v>2254</v>
      </c>
    </row>
    <row r="38" spans="1:8" ht="17.399999999999999" x14ac:dyDescent="0.35">
      <c r="A38" s="143" t="s">
        <v>1503</v>
      </c>
      <c r="B38" s="144" t="s">
        <v>2524</v>
      </c>
      <c r="C38" s="149">
        <v>1472098</v>
      </c>
      <c r="D38" s="150" t="s">
        <v>1504</v>
      </c>
      <c r="E38" s="146">
        <v>1370</v>
      </c>
      <c r="F38" s="151" t="s">
        <v>1505</v>
      </c>
      <c r="G38" s="148" t="s">
        <v>2309</v>
      </c>
      <c r="H38" s="148" t="s">
        <v>2254</v>
      </c>
    </row>
    <row r="39" spans="1:8" ht="17.399999999999999" x14ac:dyDescent="0.35">
      <c r="A39" s="143" t="s">
        <v>1506</v>
      </c>
      <c r="B39" s="144" t="s">
        <v>2524</v>
      </c>
      <c r="C39" s="149">
        <v>1444201</v>
      </c>
      <c r="D39" s="150" t="s">
        <v>1507</v>
      </c>
      <c r="E39" s="146">
        <v>2920</v>
      </c>
      <c r="F39" s="151" t="s">
        <v>1508</v>
      </c>
      <c r="G39" s="148" t="s">
        <v>2289</v>
      </c>
      <c r="H39" s="148" t="s">
        <v>2254</v>
      </c>
    </row>
    <row r="40" spans="1:8" ht="17.399999999999999" x14ac:dyDescent="0.35">
      <c r="A40" s="143" t="s">
        <v>1509</v>
      </c>
      <c r="B40" s="144" t="s">
        <v>2524</v>
      </c>
      <c r="C40" s="149">
        <v>1460100</v>
      </c>
      <c r="D40" s="150" t="s">
        <v>1510</v>
      </c>
      <c r="E40" s="146">
        <v>162818</v>
      </c>
      <c r="F40" s="151" t="s">
        <v>1511</v>
      </c>
      <c r="G40" s="148" t="s">
        <v>2281</v>
      </c>
      <c r="H40" s="148" t="s">
        <v>2254</v>
      </c>
    </row>
    <row r="41" spans="1:8" ht="17.399999999999999" x14ac:dyDescent="0.35">
      <c r="A41" s="143" t="s">
        <v>1512</v>
      </c>
      <c r="B41" s="144" t="s">
        <v>2524</v>
      </c>
      <c r="C41" s="145">
        <v>1473668</v>
      </c>
      <c r="D41" s="145" t="s">
        <v>1513</v>
      </c>
      <c r="E41" s="146">
        <v>31419</v>
      </c>
      <c r="F41" s="147" t="s">
        <v>1514</v>
      </c>
      <c r="G41" s="148" t="s">
        <v>2309</v>
      </c>
      <c r="H41" s="148" t="s">
        <v>2254</v>
      </c>
    </row>
    <row r="42" spans="1:8" ht="17.399999999999999" x14ac:dyDescent="0.35">
      <c r="A42" s="143" t="s">
        <v>1515</v>
      </c>
      <c r="B42" s="144" t="s">
        <v>2524</v>
      </c>
      <c r="C42" s="149" t="s">
        <v>1710</v>
      </c>
      <c r="D42" s="150" t="s">
        <v>1516</v>
      </c>
      <c r="E42" s="146">
        <v>17238.284763</v>
      </c>
      <c r="F42" s="151" t="s">
        <v>1517</v>
      </c>
      <c r="G42" s="148" t="s">
        <v>2311</v>
      </c>
      <c r="H42" s="148" t="s">
        <v>2254</v>
      </c>
    </row>
    <row r="43" spans="1:8" ht="17.399999999999999" x14ac:dyDescent="0.35">
      <c r="A43" s="143" t="s">
        <v>1518</v>
      </c>
      <c r="B43" s="144" t="s">
        <v>2524</v>
      </c>
      <c r="C43" s="145">
        <v>401771</v>
      </c>
      <c r="D43" s="145" t="s">
        <v>1519</v>
      </c>
      <c r="E43" s="152">
        <v>1127</v>
      </c>
      <c r="F43" s="147" t="s">
        <v>1520</v>
      </c>
      <c r="G43" s="143" t="s">
        <v>2299</v>
      </c>
      <c r="H43" s="148" t="s">
        <v>2254</v>
      </c>
    </row>
    <row r="44" spans="1:8" ht="17.399999999999999" x14ac:dyDescent="0.35">
      <c r="A44" s="143" t="s">
        <v>1521</v>
      </c>
      <c r="B44" s="144" t="s">
        <v>2524</v>
      </c>
      <c r="C44" s="149">
        <v>1459976</v>
      </c>
      <c r="D44" s="150" t="s">
        <v>1522</v>
      </c>
      <c r="E44" s="146">
        <v>13116</v>
      </c>
      <c r="F44" s="151" t="s">
        <v>1523</v>
      </c>
      <c r="G44" s="148" t="s">
        <v>2305</v>
      </c>
      <c r="H44" s="148" t="s">
        <v>2254</v>
      </c>
    </row>
    <row r="45" spans="1:8" ht="17.399999999999999" x14ac:dyDescent="0.35">
      <c r="A45" s="143" t="s">
        <v>1524</v>
      </c>
      <c r="B45" s="144" t="s">
        <v>2524</v>
      </c>
      <c r="C45" s="145">
        <v>1473693</v>
      </c>
      <c r="D45" s="145" t="s">
        <v>1525</v>
      </c>
      <c r="E45" s="146">
        <v>25398</v>
      </c>
      <c r="F45" s="147" t="s">
        <v>1526</v>
      </c>
      <c r="G45" s="148" t="s">
        <v>2309</v>
      </c>
      <c r="H45" s="148" t="s">
        <v>2254</v>
      </c>
    </row>
    <row r="46" spans="1:8" ht="17.399999999999999" x14ac:dyDescent="0.35">
      <c r="A46" s="143" t="s">
        <v>1527</v>
      </c>
      <c r="B46" s="144" t="s">
        <v>2524</v>
      </c>
      <c r="C46" s="149">
        <v>1471978</v>
      </c>
      <c r="D46" s="150" t="s">
        <v>1722</v>
      </c>
      <c r="E46" s="146">
        <v>397</v>
      </c>
      <c r="F46" s="151" t="s">
        <v>1528</v>
      </c>
      <c r="G46" s="148" t="s">
        <v>2303</v>
      </c>
      <c r="H46" s="148" t="s">
        <v>2254</v>
      </c>
    </row>
    <row r="47" spans="1:8" ht="17.399999999999999" x14ac:dyDescent="0.35">
      <c r="A47" s="143" t="s">
        <v>1529</v>
      </c>
      <c r="B47" s="144" t="s">
        <v>2524</v>
      </c>
      <c r="C47" s="149">
        <v>1472973</v>
      </c>
      <c r="D47" s="150" t="s">
        <v>1530</v>
      </c>
      <c r="E47" s="146">
        <v>11200</v>
      </c>
      <c r="F47" s="151" t="s">
        <v>1531</v>
      </c>
      <c r="G47" s="148" t="s">
        <v>2281</v>
      </c>
      <c r="H47" s="148" t="s">
        <v>2254</v>
      </c>
    </row>
    <row r="48" spans="1:8" ht="17.399999999999999" x14ac:dyDescent="0.35">
      <c r="A48" s="143" t="s">
        <v>1532</v>
      </c>
      <c r="B48" s="144" t="s">
        <v>2524</v>
      </c>
      <c r="C48" s="145">
        <v>1452002</v>
      </c>
      <c r="D48" s="145" t="s">
        <v>1533</v>
      </c>
      <c r="E48" s="152">
        <v>2906</v>
      </c>
      <c r="F48" s="147" t="s">
        <v>1534</v>
      </c>
      <c r="G48" s="143" t="s">
        <v>2305</v>
      </c>
      <c r="H48" s="148" t="s">
        <v>2254</v>
      </c>
    </row>
    <row r="49" spans="1:8" ht="17.399999999999999" x14ac:dyDescent="0.35">
      <c r="A49" s="143" t="s">
        <v>1535</v>
      </c>
      <c r="B49" s="144" t="s">
        <v>2524</v>
      </c>
      <c r="C49" s="145">
        <v>1460178</v>
      </c>
      <c r="D49" s="145" t="s">
        <v>1536</v>
      </c>
      <c r="E49" s="152">
        <v>5512</v>
      </c>
      <c r="F49" s="147" t="s">
        <v>1537</v>
      </c>
      <c r="G49" s="143" t="s">
        <v>2289</v>
      </c>
      <c r="H49" s="148" t="s">
        <v>2254</v>
      </c>
    </row>
    <row r="50" spans="1:8" ht="17.399999999999999" x14ac:dyDescent="0.35">
      <c r="A50" s="143" t="s">
        <v>1538</v>
      </c>
      <c r="B50" s="144" t="s">
        <v>2524</v>
      </c>
      <c r="C50" s="145">
        <v>1473242</v>
      </c>
      <c r="D50" s="145" t="s">
        <v>1539</v>
      </c>
      <c r="E50" s="146">
        <v>15300</v>
      </c>
      <c r="F50" s="147" t="s">
        <v>1540</v>
      </c>
      <c r="G50" s="148" t="s">
        <v>2311</v>
      </c>
      <c r="H50" s="148" t="s">
        <v>2254</v>
      </c>
    </row>
    <row r="51" spans="1:8" ht="17.399999999999999" x14ac:dyDescent="0.35">
      <c r="A51" s="143" t="s">
        <v>1541</v>
      </c>
      <c r="B51" s="144" t="s">
        <v>2524</v>
      </c>
      <c r="C51" s="145">
        <v>399021</v>
      </c>
      <c r="D51" s="145" t="s">
        <v>1542</v>
      </c>
      <c r="E51" s="152">
        <v>3128</v>
      </c>
      <c r="F51" s="147" t="s">
        <v>1543</v>
      </c>
      <c r="G51" s="143" t="s">
        <v>2279</v>
      </c>
      <c r="H51" s="148" t="s">
        <v>2254</v>
      </c>
    </row>
    <row r="52" spans="1:8" ht="17.399999999999999" x14ac:dyDescent="0.35">
      <c r="A52" s="143" t="s">
        <v>1551</v>
      </c>
      <c r="B52" s="144" t="s">
        <v>2524</v>
      </c>
      <c r="C52" s="149">
        <v>397206</v>
      </c>
      <c r="D52" s="150" t="s">
        <v>1722</v>
      </c>
      <c r="E52" s="146">
        <v>861</v>
      </c>
      <c r="F52" s="151" t="s">
        <v>1552</v>
      </c>
      <c r="G52" s="148" t="s">
        <v>2311</v>
      </c>
      <c r="H52" s="148" t="s">
        <v>2254</v>
      </c>
    </row>
    <row r="53" spans="1:8" ht="17.399999999999999" x14ac:dyDescent="0.35">
      <c r="A53" s="143" t="s">
        <v>1553</v>
      </c>
      <c r="B53" s="144" t="s">
        <v>2524</v>
      </c>
      <c r="C53" s="149">
        <v>1473677</v>
      </c>
      <c r="D53" s="150" t="s">
        <v>1554</v>
      </c>
      <c r="E53" s="146">
        <v>3044</v>
      </c>
      <c r="F53" s="151" t="s">
        <v>1555</v>
      </c>
      <c r="G53" s="148" t="s">
        <v>2309</v>
      </c>
      <c r="H53" s="148" t="s">
        <v>2254</v>
      </c>
    </row>
    <row r="54" spans="1:8" ht="17.399999999999999" x14ac:dyDescent="0.35">
      <c r="A54" s="143" t="s">
        <v>1556</v>
      </c>
      <c r="B54" s="144" t="s">
        <v>2524</v>
      </c>
      <c r="C54" s="145">
        <v>1471699</v>
      </c>
      <c r="D54" s="145" t="s">
        <v>1557</v>
      </c>
      <c r="E54" s="152">
        <v>14936</v>
      </c>
      <c r="F54" s="147" t="s">
        <v>1558</v>
      </c>
      <c r="G54" s="143" t="s">
        <v>2307</v>
      </c>
      <c r="H54" s="148" t="s">
        <v>2254</v>
      </c>
    </row>
    <row r="55" spans="1:8" ht="17.399999999999999" x14ac:dyDescent="0.35">
      <c r="A55" s="143" t="s">
        <v>1562</v>
      </c>
      <c r="B55" s="144" t="s">
        <v>2524</v>
      </c>
      <c r="C55" s="149" t="s">
        <v>1710</v>
      </c>
      <c r="D55" s="150" t="s">
        <v>1563</v>
      </c>
      <c r="E55" s="146">
        <v>11063.463855</v>
      </c>
      <c r="F55" s="151" t="s">
        <v>1564</v>
      </c>
      <c r="G55" s="148" t="s">
        <v>2266</v>
      </c>
      <c r="H55" s="148" t="s">
        <v>2254</v>
      </c>
    </row>
    <row r="56" spans="1:8" ht="17.399999999999999" x14ac:dyDescent="0.35">
      <c r="A56" s="143" t="s">
        <v>1565</v>
      </c>
      <c r="B56" s="144" t="s">
        <v>2524</v>
      </c>
      <c r="C56" s="145">
        <v>1443777</v>
      </c>
      <c r="D56" s="145" t="s">
        <v>1566</v>
      </c>
      <c r="E56" s="152">
        <v>162702</v>
      </c>
      <c r="F56" s="147" t="s">
        <v>1567</v>
      </c>
      <c r="G56" s="143" t="s">
        <v>2315</v>
      </c>
      <c r="H56" s="148" t="s">
        <v>2254</v>
      </c>
    </row>
    <row r="57" spans="1:8" ht="17.399999999999999" x14ac:dyDescent="0.35">
      <c r="A57" s="143" t="s">
        <v>1568</v>
      </c>
      <c r="B57" s="144" t="s">
        <v>2524</v>
      </c>
      <c r="C57" s="149">
        <v>400735</v>
      </c>
      <c r="D57" s="150" t="s">
        <v>1569</v>
      </c>
      <c r="E57" s="146">
        <v>3222</v>
      </c>
      <c r="F57" s="151" t="s">
        <v>1570</v>
      </c>
      <c r="G57" s="148" t="s">
        <v>2311</v>
      </c>
      <c r="H57" s="148" t="s">
        <v>2254</v>
      </c>
    </row>
    <row r="58" spans="1:8" ht="17.399999999999999" x14ac:dyDescent="0.35">
      <c r="A58" s="143" t="s">
        <v>1571</v>
      </c>
      <c r="B58" s="144" t="s">
        <v>2524</v>
      </c>
      <c r="C58" s="149">
        <v>1424769</v>
      </c>
      <c r="D58" s="150" t="s">
        <v>1572</v>
      </c>
      <c r="E58" s="146">
        <v>1700</v>
      </c>
      <c r="F58" s="151" t="s">
        <v>1573</v>
      </c>
      <c r="G58" s="148" t="s">
        <v>2411</v>
      </c>
      <c r="H58" s="148" t="s">
        <v>2254</v>
      </c>
    </row>
    <row r="59" spans="1:8" ht="17.399999999999999" x14ac:dyDescent="0.35">
      <c r="A59" s="143" t="s">
        <v>1574</v>
      </c>
      <c r="B59" s="144" t="s">
        <v>2524</v>
      </c>
      <c r="C59" s="149">
        <v>1460963</v>
      </c>
      <c r="D59" s="150" t="s">
        <v>1575</v>
      </c>
      <c r="E59" s="146">
        <v>32059</v>
      </c>
      <c r="F59" s="151" t="s">
        <v>1576</v>
      </c>
      <c r="G59" s="148" t="s">
        <v>2309</v>
      </c>
      <c r="H59" s="148" t="s">
        <v>2254</v>
      </c>
    </row>
    <row r="60" spans="1:8" ht="17.399999999999999" x14ac:dyDescent="0.35">
      <c r="A60" s="143" t="s">
        <v>1577</v>
      </c>
      <c r="B60" s="144" t="s">
        <v>2524</v>
      </c>
      <c r="C60" s="145">
        <v>399922</v>
      </c>
      <c r="D60" s="145" t="s">
        <v>1350</v>
      </c>
      <c r="E60" s="152">
        <v>1750</v>
      </c>
      <c r="F60" s="147" t="s">
        <v>1351</v>
      </c>
      <c r="G60" s="143" t="s">
        <v>2313</v>
      </c>
      <c r="H60" s="148" t="s">
        <v>2254</v>
      </c>
    </row>
    <row r="61" spans="1:8" ht="17.399999999999999" x14ac:dyDescent="0.35">
      <c r="A61" s="143" t="s">
        <v>1355</v>
      </c>
      <c r="B61" s="144" t="s">
        <v>2524</v>
      </c>
      <c r="C61" s="149">
        <v>1456308</v>
      </c>
      <c r="D61" s="150" t="s">
        <v>1356</v>
      </c>
      <c r="E61" s="146">
        <v>1144</v>
      </c>
      <c r="F61" s="151" t="s">
        <v>1357</v>
      </c>
      <c r="G61" s="148" t="s">
        <v>2305</v>
      </c>
      <c r="H61" s="148" t="s">
        <v>2254</v>
      </c>
    </row>
    <row r="62" spans="1:8" ht="17.399999999999999" x14ac:dyDescent="0.35">
      <c r="A62" s="143" t="s">
        <v>1360</v>
      </c>
      <c r="B62" s="144" t="s">
        <v>2524</v>
      </c>
      <c r="C62" s="149">
        <v>1447244</v>
      </c>
      <c r="D62" s="150" t="s">
        <v>1361</v>
      </c>
      <c r="E62" s="146">
        <v>2109</v>
      </c>
      <c r="F62" s="151" t="s">
        <v>1362</v>
      </c>
      <c r="G62" s="148" t="s">
        <v>2293</v>
      </c>
      <c r="H62" s="148" t="s">
        <v>2254</v>
      </c>
    </row>
    <row r="63" spans="1:8" ht="17.399999999999999" x14ac:dyDescent="0.35">
      <c r="A63" s="143" t="s">
        <v>1366</v>
      </c>
      <c r="B63" s="144" t="s">
        <v>2524</v>
      </c>
      <c r="C63" s="149">
        <v>1455467</v>
      </c>
      <c r="D63" s="150" t="s">
        <v>1367</v>
      </c>
      <c r="E63" s="146">
        <v>8121</v>
      </c>
      <c r="F63" s="151" t="s">
        <v>1368</v>
      </c>
      <c r="G63" s="148" t="s">
        <v>2277</v>
      </c>
      <c r="H63" s="148" t="s">
        <v>2254</v>
      </c>
    </row>
    <row r="64" spans="1:8" ht="17.399999999999999" x14ac:dyDescent="0.35">
      <c r="A64" s="143" t="s">
        <v>1374</v>
      </c>
      <c r="B64" s="144" t="s">
        <v>2524</v>
      </c>
      <c r="C64" s="145">
        <v>1460827</v>
      </c>
      <c r="D64" s="145" t="s">
        <v>1375</v>
      </c>
      <c r="E64" s="146">
        <v>9443</v>
      </c>
      <c r="F64" s="147" t="s">
        <v>1376</v>
      </c>
      <c r="G64" s="148" t="s">
        <v>2299</v>
      </c>
      <c r="H64" s="148" t="s">
        <v>2254</v>
      </c>
    </row>
    <row r="65" spans="1:8" ht="17.399999999999999" x14ac:dyDescent="0.35">
      <c r="A65" s="143" t="s">
        <v>1377</v>
      </c>
      <c r="B65" s="144" t="s">
        <v>2524</v>
      </c>
      <c r="C65" s="145" t="s">
        <v>1710</v>
      </c>
      <c r="D65" s="145" t="s">
        <v>1378</v>
      </c>
      <c r="E65" s="152">
        <v>6686.0338439999996</v>
      </c>
      <c r="F65" s="147" t="s">
        <v>1379</v>
      </c>
      <c r="G65" s="143" t="s">
        <v>2281</v>
      </c>
      <c r="H65" s="148" t="s">
        <v>2254</v>
      </c>
    </row>
    <row r="66" spans="1:8" ht="17.399999999999999" x14ac:dyDescent="0.35">
      <c r="A66" s="143" t="s">
        <v>1380</v>
      </c>
      <c r="B66" s="144" t="s">
        <v>2524</v>
      </c>
      <c r="C66" s="145">
        <v>1451796</v>
      </c>
      <c r="D66" s="145" t="s">
        <v>1381</v>
      </c>
      <c r="E66" s="152">
        <v>4200</v>
      </c>
      <c r="F66" s="147" t="s">
        <v>1382</v>
      </c>
      <c r="G66" s="143" t="s">
        <v>2266</v>
      </c>
      <c r="H66" s="148" t="s">
        <v>2254</v>
      </c>
    </row>
    <row r="67" spans="1:8" ht="17.399999999999999" x14ac:dyDescent="0.35">
      <c r="A67" s="143" t="s">
        <v>1383</v>
      </c>
      <c r="B67" s="144" t="s">
        <v>2524</v>
      </c>
      <c r="C67" s="145">
        <v>1472902</v>
      </c>
      <c r="D67" s="145" t="s">
        <v>1384</v>
      </c>
      <c r="E67" s="152">
        <v>9164</v>
      </c>
      <c r="F67" s="147" t="s">
        <v>1385</v>
      </c>
      <c r="G67" s="143" t="s">
        <v>2287</v>
      </c>
      <c r="H67" s="148" t="s">
        <v>2254</v>
      </c>
    </row>
    <row r="68" spans="1:8" ht="17.399999999999999" x14ac:dyDescent="0.35">
      <c r="A68" s="143" t="s">
        <v>1386</v>
      </c>
      <c r="B68" s="144" t="s">
        <v>2524</v>
      </c>
      <c r="C68" s="145">
        <v>1457791</v>
      </c>
      <c r="D68" s="145" t="s">
        <v>1387</v>
      </c>
      <c r="E68" s="152">
        <v>1247</v>
      </c>
      <c r="F68" s="143" t="s">
        <v>1388</v>
      </c>
      <c r="G68" s="143" t="s">
        <v>2293</v>
      </c>
      <c r="H68" s="148" t="s">
        <v>2254</v>
      </c>
    </row>
    <row r="69" spans="1:8" ht="17.399999999999999" x14ac:dyDescent="0.35">
      <c r="A69" s="143" t="s">
        <v>1389</v>
      </c>
      <c r="B69" s="144" t="s">
        <v>2524</v>
      </c>
      <c r="C69" s="145">
        <v>1458182</v>
      </c>
      <c r="D69" s="145" t="s">
        <v>1390</v>
      </c>
      <c r="E69" s="152">
        <v>1022</v>
      </c>
      <c r="F69" s="143" t="s">
        <v>1391</v>
      </c>
      <c r="G69" s="143" t="s">
        <v>2311</v>
      </c>
      <c r="H69" s="148" t="s">
        <v>2254</v>
      </c>
    </row>
    <row r="70" spans="1:8" ht="17.399999999999999" x14ac:dyDescent="0.35">
      <c r="A70" s="143" t="s">
        <v>1392</v>
      </c>
      <c r="B70" s="144" t="s">
        <v>2524</v>
      </c>
      <c r="C70" s="145">
        <v>1442410</v>
      </c>
      <c r="D70" s="145" t="s">
        <v>1722</v>
      </c>
      <c r="E70" s="152">
        <v>366</v>
      </c>
      <c r="F70" s="143" t="s">
        <v>1393</v>
      </c>
      <c r="G70" s="143" t="s">
        <v>2289</v>
      </c>
      <c r="H70" s="148" t="s">
        <v>2254</v>
      </c>
    </row>
    <row r="71" spans="1:8" ht="17.399999999999999" x14ac:dyDescent="0.35">
      <c r="A71" s="143" t="s">
        <v>1394</v>
      </c>
      <c r="B71" s="144" t="s">
        <v>2524</v>
      </c>
      <c r="C71" s="145" t="s">
        <v>1710</v>
      </c>
      <c r="D71" s="145" t="s">
        <v>1395</v>
      </c>
      <c r="E71" s="152">
        <v>19356.155851</v>
      </c>
      <c r="F71" s="143" t="s">
        <v>1396</v>
      </c>
      <c r="G71" s="143" t="s">
        <v>2315</v>
      </c>
      <c r="H71" s="148" t="s">
        <v>2254</v>
      </c>
    </row>
    <row r="72" spans="1:8" ht="17.399999999999999" x14ac:dyDescent="0.35">
      <c r="A72" s="143" t="s">
        <v>1400</v>
      </c>
      <c r="B72" s="144" t="s">
        <v>2524</v>
      </c>
      <c r="C72" s="145">
        <v>1437502</v>
      </c>
      <c r="D72" s="145" t="s">
        <v>1401</v>
      </c>
      <c r="E72" s="152">
        <v>21000</v>
      </c>
      <c r="F72" s="143" t="s">
        <v>1402</v>
      </c>
      <c r="G72" s="143" t="s">
        <v>2305</v>
      </c>
      <c r="H72" s="148" t="s">
        <v>2254</v>
      </c>
    </row>
    <row r="73" spans="1:8" ht="17.399999999999999" x14ac:dyDescent="0.35">
      <c r="A73" s="143" t="s">
        <v>1409</v>
      </c>
      <c r="B73" s="144" t="s">
        <v>2524</v>
      </c>
      <c r="C73" s="145">
        <v>1450764</v>
      </c>
      <c r="D73" s="145" t="s">
        <v>1410</v>
      </c>
      <c r="E73" s="152">
        <v>853</v>
      </c>
      <c r="F73" s="143" t="s">
        <v>1411</v>
      </c>
      <c r="G73" s="143" t="s">
        <v>2303</v>
      </c>
      <c r="H73" s="148" t="s">
        <v>2254</v>
      </c>
    </row>
    <row r="74" spans="1:8" ht="17.399999999999999" x14ac:dyDescent="0.35">
      <c r="A74" s="143" t="s">
        <v>1412</v>
      </c>
      <c r="B74" s="144" t="s">
        <v>2524</v>
      </c>
      <c r="C74" s="145">
        <v>1442475</v>
      </c>
      <c r="D74" s="145" t="s">
        <v>1413</v>
      </c>
      <c r="E74" s="152">
        <v>16677</v>
      </c>
      <c r="F74" s="143" t="s">
        <v>1414</v>
      </c>
      <c r="G74" s="143" t="s">
        <v>2295</v>
      </c>
      <c r="H74" s="148" t="s">
        <v>2254</v>
      </c>
    </row>
    <row r="75" spans="1:8" ht="17.399999999999999" x14ac:dyDescent="0.35">
      <c r="A75" s="143" t="s">
        <v>1415</v>
      </c>
      <c r="B75" s="144" t="s">
        <v>2524</v>
      </c>
      <c r="C75" s="145">
        <v>1443251</v>
      </c>
      <c r="D75" s="145" t="s">
        <v>1416</v>
      </c>
      <c r="E75" s="152">
        <v>16296</v>
      </c>
      <c r="F75" s="143" t="s">
        <v>1417</v>
      </c>
      <c r="G75" s="143" t="s">
        <v>2275</v>
      </c>
      <c r="H75" s="148" t="s">
        <v>2254</v>
      </c>
    </row>
    <row r="76" spans="1:8" ht="17.399999999999999" x14ac:dyDescent="0.35">
      <c r="A76" s="143" t="s">
        <v>1421</v>
      </c>
      <c r="B76" s="144" t="s">
        <v>2524</v>
      </c>
      <c r="C76" s="145">
        <v>1470733</v>
      </c>
      <c r="D76" s="145" t="s">
        <v>1422</v>
      </c>
      <c r="E76" s="152">
        <v>32903</v>
      </c>
      <c r="F76" s="143" t="s">
        <v>1423</v>
      </c>
      <c r="G76" s="143" t="s">
        <v>2309</v>
      </c>
      <c r="H76" s="148" t="s">
        <v>2254</v>
      </c>
    </row>
    <row r="77" spans="1:8" ht="17.399999999999999" x14ac:dyDescent="0.35">
      <c r="A77" s="143" t="s">
        <v>1424</v>
      </c>
      <c r="B77" s="144" t="s">
        <v>2524</v>
      </c>
      <c r="C77" s="145">
        <v>1461193</v>
      </c>
      <c r="D77" s="145" t="s">
        <v>1425</v>
      </c>
      <c r="E77" s="152">
        <v>12720</v>
      </c>
      <c r="F77" s="143" t="s">
        <v>1426</v>
      </c>
      <c r="G77" s="143" t="s">
        <v>2309</v>
      </c>
      <c r="H77" s="148" t="s">
        <v>2254</v>
      </c>
    </row>
    <row r="78" spans="1:8" ht="17.399999999999999" x14ac:dyDescent="0.35">
      <c r="A78" s="143" t="s">
        <v>1427</v>
      </c>
      <c r="B78" s="144" t="s">
        <v>2524</v>
      </c>
      <c r="C78" s="145">
        <v>1436358</v>
      </c>
      <c r="D78" s="145" t="s">
        <v>1428</v>
      </c>
      <c r="E78" s="152">
        <v>6255</v>
      </c>
      <c r="F78" s="143" t="s">
        <v>1429</v>
      </c>
      <c r="G78" s="143" t="s">
        <v>2279</v>
      </c>
      <c r="H78" s="148" t="s">
        <v>2254</v>
      </c>
    </row>
    <row r="79" spans="1:8" ht="17.399999999999999" x14ac:dyDescent="0.35">
      <c r="A79" s="143" t="s">
        <v>1430</v>
      </c>
      <c r="B79" s="144" t="s">
        <v>2524</v>
      </c>
      <c r="C79" s="145">
        <v>1473434</v>
      </c>
      <c r="D79" s="145" t="s">
        <v>1431</v>
      </c>
      <c r="E79" s="152">
        <v>38394</v>
      </c>
      <c r="F79" s="143" t="s">
        <v>1432</v>
      </c>
      <c r="G79" s="143" t="s">
        <v>2305</v>
      </c>
      <c r="H79" s="148" t="s">
        <v>2254</v>
      </c>
    </row>
    <row r="80" spans="1:8" ht="17.399999999999999" x14ac:dyDescent="0.35">
      <c r="A80" s="143" t="s">
        <v>1433</v>
      </c>
      <c r="B80" s="144" t="s">
        <v>2524</v>
      </c>
      <c r="C80" s="145">
        <v>1450410</v>
      </c>
      <c r="D80" s="145" t="s">
        <v>1434</v>
      </c>
      <c r="E80" s="152">
        <v>4200</v>
      </c>
      <c r="F80" s="143" t="s">
        <v>1435</v>
      </c>
      <c r="G80" s="143" t="s">
        <v>2266</v>
      </c>
      <c r="H80" s="148" t="s">
        <v>2254</v>
      </c>
    </row>
    <row r="81" spans="1:8" ht="17.399999999999999" x14ac:dyDescent="0.35">
      <c r="A81" s="143" t="s">
        <v>1436</v>
      </c>
      <c r="B81" s="144" t="s">
        <v>2524</v>
      </c>
      <c r="C81" s="145" t="s">
        <v>1710</v>
      </c>
      <c r="D81" s="145" t="s">
        <v>1437</v>
      </c>
      <c r="E81" s="152">
        <v>8569.4319610000002</v>
      </c>
      <c r="F81" s="143" t="s">
        <v>1438</v>
      </c>
      <c r="G81" s="143" t="s">
        <v>2299</v>
      </c>
      <c r="H81" s="148" t="s">
        <v>2254</v>
      </c>
    </row>
    <row r="82" spans="1:8" ht="17.399999999999999" x14ac:dyDescent="0.35">
      <c r="A82" s="143" t="s">
        <v>1439</v>
      </c>
      <c r="B82" s="144" t="s">
        <v>2524</v>
      </c>
      <c r="C82" s="145">
        <v>1454266</v>
      </c>
      <c r="D82" s="145" t="s">
        <v>1440</v>
      </c>
      <c r="E82" s="152">
        <v>10617</v>
      </c>
      <c r="F82" s="143" t="s">
        <v>1441</v>
      </c>
      <c r="G82" s="143" t="s">
        <v>2305</v>
      </c>
      <c r="H82" s="148" t="s">
        <v>2254</v>
      </c>
    </row>
    <row r="83" spans="1:8" ht="17.399999999999999" x14ac:dyDescent="0.35">
      <c r="A83" s="143" t="s">
        <v>1442</v>
      </c>
      <c r="B83" s="144" t="s">
        <v>2524</v>
      </c>
      <c r="C83" s="145">
        <v>1444097</v>
      </c>
      <c r="D83" s="145" t="s">
        <v>1443</v>
      </c>
      <c r="E83" s="152">
        <v>6854</v>
      </c>
      <c r="F83" s="143" t="s">
        <v>1444</v>
      </c>
      <c r="G83" s="143" t="s">
        <v>2307</v>
      </c>
      <c r="H83" s="148" t="s">
        <v>2254</v>
      </c>
    </row>
    <row r="84" spans="1:8" ht="17.399999999999999" x14ac:dyDescent="0.35">
      <c r="A84" s="143" t="s">
        <v>1445</v>
      </c>
      <c r="B84" s="144" t="s">
        <v>2524</v>
      </c>
      <c r="C84" s="145" t="s">
        <v>1710</v>
      </c>
      <c r="D84" s="145" t="s">
        <v>1446</v>
      </c>
      <c r="E84" s="152">
        <v>8139.9193340000002</v>
      </c>
      <c r="F84" s="143" t="s">
        <v>1447</v>
      </c>
      <c r="G84" s="143" t="s">
        <v>2313</v>
      </c>
      <c r="H84" s="148" t="s">
        <v>2254</v>
      </c>
    </row>
    <row r="85" spans="1:8" ht="17.399999999999999" x14ac:dyDescent="0.35">
      <c r="A85" s="143" t="s">
        <v>1453</v>
      </c>
      <c r="B85" s="144" t="s">
        <v>2524</v>
      </c>
      <c r="C85" s="145">
        <v>1457873</v>
      </c>
      <c r="D85" s="145" t="s">
        <v>1722</v>
      </c>
      <c r="E85" s="152">
        <v>599</v>
      </c>
      <c r="F85" s="143" t="s">
        <v>1454</v>
      </c>
      <c r="G85" s="143" t="s">
        <v>2309</v>
      </c>
      <c r="H85" s="148" t="s">
        <v>2254</v>
      </c>
    </row>
    <row r="86" spans="1:8" ht="17.399999999999999" x14ac:dyDescent="0.35">
      <c r="A86" s="143" t="s">
        <v>1455</v>
      </c>
      <c r="B86" s="144" t="s">
        <v>2524</v>
      </c>
      <c r="C86" s="145">
        <v>1470610</v>
      </c>
      <c r="D86" s="145" t="s">
        <v>1456</v>
      </c>
      <c r="E86" s="152">
        <v>25199</v>
      </c>
      <c r="F86" s="143" t="s">
        <v>1457</v>
      </c>
      <c r="G86" s="143" t="s">
        <v>2309</v>
      </c>
      <c r="H86" s="148" t="s">
        <v>2254</v>
      </c>
    </row>
    <row r="87" spans="1:8" ht="17.399999999999999" x14ac:dyDescent="0.35">
      <c r="A87" s="143" t="s">
        <v>1458</v>
      </c>
      <c r="B87" s="144" t="s">
        <v>2524</v>
      </c>
      <c r="C87" s="145">
        <v>1454193</v>
      </c>
      <c r="D87" s="145" t="s">
        <v>1459</v>
      </c>
      <c r="E87" s="152">
        <v>2171</v>
      </c>
      <c r="F87" s="143" t="s">
        <v>1460</v>
      </c>
      <c r="G87" s="143" t="s">
        <v>2305</v>
      </c>
      <c r="H87" s="148" t="s">
        <v>2254</v>
      </c>
    </row>
    <row r="88" spans="1:8" ht="17.399999999999999" x14ac:dyDescent="0.35">
      <c r="A88" s="143" t="s">
        <v>1461</v>
      </c>
      <c r="B88" s="144" t="s">
        <v>2524</v>
      </c>
      <c r="C88" s="145" t="s">
        <v>1710</v>
      </c>
      <c r="D88" s="145" t="s">
        <v>1462</v>
      </c>
      <c r="E88" s="152">
        <v>8287.4121219999997</v>
      </c>
      <c r="F88" s="143" t="s">
        <v>1239</v>
      </c>
      <c r="G88" s="143" t="s">
        <v>2459</v>
      </c>
      <c r="H88" s="148" t="s">
        <v>2254</v>
      </c>
    </row>
    <row r="89" spans="1:8" ht="17.399999999999999" x14ac:dyDescent="0.35">
      <c r="A89" s="143" t="s">
        <v>1240</v>
      </c>
      <c r="B89" s="144" t="s">
        <v>2524</v>
      </c>
      <c r="C89" s="145" t="s">
        <v>1710</v>
      </c>
      <c r="D89" s="145" t="s">
        <v>1241</v>
      </c>
      <c r="E89" s="152">
        <v>10041.359912</v>
      </c>
      <c r="F89" s="143" t="s">
        <v>1242</v>
      </c>
      <c r="G89" s="143" t="s">
        <v>2329</v>
      </c>
      <c r="H89" s="148" t="s">
        <v>2254</v>
      </c>
    </row>
    <row r="90" spans="1:8" ht="17.399999999999999" x14ac:dyDescent="0.35">
      <c r="A90" s="143" t="s">
        <v>1243</v>
      </c>
      <c r="B90" s="144" t="s">
        <v>2524</v>
      </c>
      <c r="C90" s="145">
        <v>1473426</v>
      </c>
      <c r="D90" s="145" t="s">
        <v>1244</v>
      </c>
      <c r="E90" s="152">
        <v>65834</v>
      </c>
      <c r="F90" s="143" t="s">
        <v>1245</v>
      </c>
      <c r="G90" s="143" t="s">
        <v>2305</v>
      </c>
      <c r="H90" s="148" t="s">
        <v>2254</v>
      </c>
    </row>
    <row r="91" spans="1:8" ht="17.399999999999999" x14ac:dyDescent="0.35">
      <c r="A91" s="143" t="s">
        <v>1246</v>
      </c>
      <c r="B91" s="144" t="s">
        <v>2524</v>
      </c>
      <c r="C91" s="145">
        <v>1470515</v>
      </c>
      <c r="D91" s="145" t="s">
        <v>1247</v>
      </c>
      <c r="E91" s="152">
        <v>24776</v>
      </c>
      <c r="F91" s="143" t="s">
        <v>1248</v>
      </c>
      <c r="G91" s="143" t="s">
        <v>2309</v>
      </c>
      <c r="H91" s="148" t="s">
        <v>2254</v>
      </c>
    </row>
    <row r="92" spans="1:8" ht="17.399999999999999" x14ac:dyDescent="0.35">
      <c r="A92" s="143" t="s">
        <v>1252</v>
      </c>
      <c r="B92" s="144" t="s">
        <v>2524</v>
      </c>
      <c r="C92" s="145">
        <v>1452502</v>
      </c>
      <c r="D92" s="145" t="s">
        <v>1253</v>
      </c>
      <c r="E92" s="152">
        <v>64994.45</v>
      </c>
      <c r="F92" s="143" t="s">
        <v>1254</v>
      </c>
      <c r="G92" s="143" t="s">
        <v>2289</v>
      </c>
      <c r="H92" s="148" t="s">
        <v>2254</v>
      </c>
    </row>
    <row r="93" spans="1:8" ht="17.399999999999999" x14ac:dyDescent="0.35">
      <c r="A93" s="143" t="s">
        <v>1255</v>
      </c>
      <c r="B93" s="144" t="s">
        <v>2524</v>
      </c>
      <c r="C93" s="145">
        <v>1470673</v>
      </c>
      <c r="D93" s="145" t="s">
        <v>1256</v>
      </c>
      <c r="E93" s="152">
        <v>12856</v>
      </c>
      <c r="F93" s="143" t="s">
        <v>1257</v>
      </c>
      <c r="G93" s="143" t="s">
        <v>2307</v>
      </c>
      <c r="H93" s="148" t="s">
        <v>2254</v>
      </c>
    </row>
    <row r="94" spans="1:8" ht="17.399999999999999" x14ac:dyDescent="0.35">
      <c r="A94" s="143" t="s">
        <v>1258</v>
      </c>
      <c r="B94" s="144" t="s">
        <v>2524</v>
      </c>
      <c r="C94" s="145">
        <v>1474536</v>
      </c>
      <c r="D94" s="145" t="s">
        <v>1259</v>
      </c>
      <c r="E94" s="152">
        <v>2889</v>
      </c>
      <c r="F94" s="143" t="s">
        <v>1260</v>
      </c>
      <c r="G94" s="143" t="s">
        <v>2313</v>
      </c>
      <c r="H94" s="148" t="s">
        <v>2254</v>
      </c>
    </row>
    <row r="95" spans="1:8" ht="17.399999999999999" x14ac:dyDescent="0.35">
      <c r="A95" s="143" t="s">
        <v>1261</v>
      </c>
      <c r="B95" s="144" t="s">
        <v>2524</v>
      </c>
      <c r="C95" s="145">
        <v>1460733</v>
      </c>
      <c r="D95" s="145" t="s">
        <v>1262</v>
      </c>
      <c r="E95" s="152">
        <v>2200</v>
      </c>
      <c r="F95" s="143" t="s">
        <v>1263</v>
      </c>
      <c r="G95" s="143" t="s">
        <v>2273</v>
      </c>
      <c r="H95" s="148" t="s">
        <v>2254</v>
      </c>
    </row>
    <row r="96" spans="1:8" ht="17.399999999999999" x14ac:dyDescent="0.35">
      <c r="A96" s="143" t="s">
        <v>1264</v>
      </c>
      <c r="B96" s="144" t="s">
        <v>2524</v>
      </c>
      <c r="C96" s="145">
        <v>1460742</v>
      </c>
      <c r="D96" s="145" t="s">
        <v>1265</v>
      </c>
      <c r="E96" s="152">
        <v>904</v>
      </c>
      <c r="F96" s="143" t="s">
        <v>1266</v>
      </c>
      <c r="G96" s="143" t="s">
        <v>2309</v>
      </c>
      <c r="H96" s="148" t="s">
        <v>2254</v>
      </c>
    </row>
    <row r="97" spans="1:8" ht="17.399999999999999" x14ac:dyDescent="0.35">
      <c r="A97" s="143" t="s">
        <v>1267</v>
      </c>
      <c r="B97" s="144" t="s">
        <v>2524</v>
      </c>
      <c r="C97" s="145">
        <v>1444094</v>
      </c>
      <c r="D97" s="145" t="s">
        <v>1268</v>
      </c>
      <c r="E97" s="152">
        <v>14988</v>
      </c>
      <c r="F97" s="143" t="s">
        <v>1269</v>
      </c>
      <c r="G97" s="143" t="s">
        <v>2299</v>
      </c>
      <c r="H97" s="148" t="s">
        <v>2254</v>
      </c>
    </row>
    <row r="98" spans="1:8" ht="17.399999999999999" x14ac:dyDescent="0.35">
      <c r="A98" s="143" t="s">
        <v>1270</v>
      </c>
      <c r="B98" s="144" t="s">
        <v>2524</v>
      </c>
      <c r="C98" s="145">
        <v>1461253</v>
      </c>
      <c r="D98" s="145" t="s">
        <v>1271</v>
      </c>
      <c r="E98" s="152">
        <v>2750</v>
      </c>
      <c r="F98" s="143" t="s">
        <v>1272</v>
      </c>
      <c r="G98" s="143" t="s">
        <v>2301</v>
      </c>
      <c r="H98" s="148" t="s">
        <v>2254</v>
      </c>
    </row>
    <row r="99" spans="1:8" ht="17.399999999999999" x14ac:dyDescent="0.35">
      <c r="A99" s="143" t="s">
        <v>1273</v>
      </c>
      <c r="B99" s="144" t="s">
        <v>2524</v>
      </c>
      <c r="C99" s="145">
        <v>1454556</v>
      </c>
      <c r="D99" s="145" t="s">
        <v>1274</v>
      </c>
      <c r="E99" s="152">
        <v>2170</v>
      </c>
      <c r="F99" s="143" t="s">
        <v>1275</v>
      </c>
      <c r="G99" s="143" t="s">
        <v>2295</v>
      </c>
      <c r="H99" s="148" t="s">
        <v>2254</v>
      </c>
    </row>
    <row r="100" spans="1:8" ht="17.399999999999999" x14ac:dyDescent="0.35">
      <c r="A100" s="143" t="s">
        <v>1276</v>
      </c>
      <c r="B100" s="144" t="s">
        <v>2524</v>
      </c>
      <c r="C100" s="145">
        <v>1473741</v>
      </c>
      <c r="D100" s="145" t="s">
        <v>1277</v>
      </c>
      <c r="E100" s="152">
        <v>11496</v>
      </c>
      <c r="F100" s="143" t="s">
        <v>1278</v>
      </c>
      <c r="G100" s="143" t="s">
        <v>2289</v>
      </c>
      <c r="H100" s="148" t="s">
        <v>2254</v>
      </c>
    </row>
    <row r="101" spans="1:8" ht="17.399999999999999" x14ac:dyDescent="0.35">
      <c r="A101" s="143" t="s">
        <v>1284</v>
      </c>
      <c r="B101" s="144" t="s">
        <v>2524</v>
      </c>
      <c r="C101" s="145">
        <v>1444226</v>
      </c>
      <c r="D101" s="145" t="s">
        <v>1285</v>
      </c>
      <c r="E101" s="152">
        <v>24768</v>
      </c>
      <c r="F101" s="143" t="s">
        <v>1266</v>
      </c>
      <c r="G101" s="143" t="s">
        <v>2305</v>
      </c>
      <c r="H101" s="148" t="s">
        <v>2254</v>
      </c>
    </row>
    <row r="102" spans="1:8" ht="17.399999999999999" x14ac:dyDescent="0.35">
      <c r="A102" s="143" t="s">
        <v>1292</v>
      </c>
      <c r="B102" s="144" t="s">
        <v>2524</v>
      </c>
      <c r="C102" s="145">
        <v>1418878</v>
      </c>
      <c r="D102" s="145" t="s">
        <v>1293</v>
      </c>
      <c r="E102" s="152">
        <v>16823</v>
      </c>
      <c r="F102" s="143" t="s">
        <v>1294</v>
      </c>
      <c r="G102" s="143" t="s">
        <v>2253</v>
      </c>
      <c r="H102" s="148" t="s">
        <v>2254</v>
      </c>
    </row>
    <row r="103" spans="1:8" ht="17.399999999999999" x14ac:dyDescent="0.35">
      <c r="A103" s="143" t="s">
        <v>1295</v>
      </c>
      <c r="B103" s="144" t="s">
        <v>2524</v>
      </c>
      <c r="C103" s="145">
        <v>1460829</v>
      </c>
      <c r="D103" s="145" t="s">
        <v>1722</v>
      </c>
      <c r="E103" s="152">
        <v>439</v>
      </c>
      <c r="F103" s="143" t="s">
        <v>1296</v>
      </c>
      <c r="G103" s="143" t="s">
        <v>2289</v>
      </c>
      <c r="H103" s="148" t="s">
        <v>2254</v>
      </c>
    </row>
    <row r="104" spans="1:8" ht="17.399999999999999" x14ac:dyDescent="0.35">
      <c r="A104" s="143" t="s">
        <v>1297</v>
      </c>
      <c r="B104" s="144" t="s">
        <v>2524</v>
      </c>
      <c r="C104" s="145">
        <v>1443249</v>
      </c>
      <c r="D104" s="145" t="s">
        <v>1298</v>
      </c>
      <c r="E104" s="152">
        <v>8422</v>
      </c>
      <c r="F104" s="143" t="s">
        <v>1299</v>
      </c>
      <c r="G104" s="143" t="s">
        <v>2287</v>
      </c>
      <c r="H104" s="148" t="s">
        <v>2254</v>
      </c>
    </row>
    <row r="105" spans="1:8" ht="17.399999999999999" x14ac:dyDescent="0.35">
      <c r="A105" s="143" t="s">
        <v>1300</v>
      </c>
      <c r="B105" s="144" t="s">
        <v>2524</v>
      </c>
      <c r="C105" s="145">
        <v>1457891</v>
      </c>
      <c r="D105" s="145" t="s">
        <v>1301</v>
      </c>
      <c r="E105" s="152">
        <v>54716</v>
      </c>
      <c r="F105" s="143" t="s">
        <v>1302</v>
      </c>
      <c r="G105" s="143" t="s">
        <v>2269</v>
      </c>
      <c r="H105" s="148" t="s">
        <v>2254</v>
      </c>
    </row>
    <row r="106" spans="1:8" ht="17.399999999999999" x14ac:dyDescent="0.35">
      <c r="A106" s="143" t="s">
        <v>1303</v>
      </c>
      <c r="B106" s="144" t="s">
        <v>2524</v>
      </c>
      <c r="C106" s="145">
        <v>1453338</v>
      </c>
      <c r="D106" s="145" t="s">
        <v>1722</v>
      </c>
      <c r="E106" s="152">
        <v>478</v>
      </c>
      <c r="F106" s="143" t="s">
        <v>1304</v>
      </c>
      <c r="G106" s="143" t="s">
        <v>2299</v>
      </c>
      <c r="H106" s="148" t="s">
        <v>2254</v>
      </c>
    </row>
    <row r="107" spans="1:8" ht="17.399999999999999" x14ac:dyDescent="0.35">
      <c r="A107" s="143" t="s">
        <v>1305</v>
      </c>
      <c r="B107" s="144" t="s">
        <v>2524</v>
      </c>
      <c r="C107" s="145">
        <v>1469338</v>
      </c>
      <c r="D107" s="145" t="s">
        <v>1306</v>
      </c>
      <c r="E107" s="152">
        <v>6112</v>
      </c>
      <c r="F107" s="143" t="s">
        <v>1307</v>
      </c>
      <c r="G107" s="143" t="s">
        <v>2289</v>
      </c>
      <c r="H107" s="148" t="s">
        <v>2254</v>
      </c>
    </row>
    <row r="108" spans="1:8" ht="17.399999999999999" x14ac:dyDescent="0.35">
      <c r="A108" s="143" t="s">
        <v>1311</v>
      </c>
      <c r="B108" s="144" t="s">
        <v>2524</v>
      </c>
      <c r="C108" s="145">
        <v>1437317</v>
      </c>
      <c r="D108" s="145" t="s">
        <v>1312</v>
      </c>
      <c r="E108" s="152">
        <v>4850</v>
      </c>
      <c r="F108" s="143" t="s">
        <v>1313</v>
      </c>
      <c r="G108" s="143" t="s">
        <v>2305</v>
      </c>
      <c r="H108" s="148" t="s">
        <v>2254</v>
      </c>
    </row>
    <row r="109" spans="1:8" ht="17.399999999999999" x14ac:dyDescent="0.35">
      <c r="A109" s="143" t="s">
        <v>1314</v>
      </c>
      <c r="B109" s="144" t="s">
        <v>2524</v>
      </c>
      <c r="C109" s="145">
        <v>1451435</v>
      </c>
      <c r="D109" s="145" t="s">
        <v>1315</v>
      </c>
      <c r="E109" s="152">
        <v>6460</v>
      </c>
      <c r="F109" s="143" t="s">
        <v>1316</v>
      </c>
      <c r="G109" s="143" t="s">
        <v>2264</v>
      </c>
      <c r="H109" s="148" t="s">
        <v>2254</v>
      </c>
    </row>
    <row r="110" spans="1:8" ht="17.399999999999999" x14ac:dyDescent="0.35">
      <c r="A110" s="143" t="s">
        <v>1333</v>
      </c>
      <c r="B110" s="144" t="s">
        <v>2524</v>
      </c>
      <c r="C110" s="145" t="s">
        <v>1710</v>
      </c>
      <c r="D110" s="145" t="s">
        <v>1334</v>
      </c>
      <c r="E110" s="152">
        <v>9613.5459929999997</v>
      </c>
      <c r="F110" s="143" t="s">
        <v>1335</v>
      </c>
      <c r="G110" s="143" t="s">
        <v>1336</v>
      </c>
      <c r="H110" s="148" t="s">
        <v>2254</v>
      </c>
    </row>
    <row r="111" spans="1:8" ht="17.399999999999999" x14ac:dyDescent="0.35">
      <c r="A111" s="143" t="s">
        <v>1343</v>
      </c>
      <c r="B111" s="144" t="s">
        <v>2524</v>
      </c>
      <c r="C111" s="145">
        <v>1471425</v>
      </c>
      <c r="D111" s="145" t="s">
        <v>1344</v>
      </c>
      <c r="E111" s="152">
        <v>680</v>
      </c>
      <c r="F111" s="143" t="s">
        <v>1345</v>
      </c>
      <c r="G111" s="143" t="s">
        <v>2279</v>
      </c>
      <c r="H111" s="148" t="s">
        <v>2254</v>
      </c>
    </row>
    <row r="112" spans="1:8" ht="17.399999999999999" x14ac:dyDescent="0.35">
      <c r="A112" s="143" t="s">
        <v>1346</v>
      </c>
      <c r="B112" s="144" t="s">
        <v>2524</v>
      </c>
      <c r="C112" s="145">
        <v>402004</v>
      </c>
      <c r="D112" s="145" t="s">
        <v>1347</v>
      </c>
      <c r="E112" s="152">
        <v>4030</v>
      </c>
      <c r="F112" s="143" t="s">
        <v>1348</v>
      </c>
      <c r="G112" s="143" t="s">
        <v>2262</v>
      </c>
      <c r="H112" s="148" t="s">
        <v>2254</v>
      </c>
    </row>
    <row r="113" spans="1:8" ht="17.399999999999999" x14ac:dyDescent="0.35">
      <c r="A113" s="143" t="s">
        <v>1132</v>
      </c>
      <c r="B113" s="144" t="s">
        <v>2524</v>
      </c>
      <c r="C113" s="145">
        <v>1472002</v>
      </c>
      <c r="D113" s="145" t="s">
        <v>1722</v>
      </c>
      <c r="E113" s="152">
        <v>374</v>
      </c>
      <c r="F113" s="143" t="s">
        <v>1133</v>
      </c>
      <c r="G113" s="143" t="s">
        <v>2305</v>
      </c>
      <c r="H113" s="148" t="s">
        <v>2254</v>
      </c>
    </row>
    <row r="114" spans="1:8" ht="17.399999999999999" x14ac:dyDescent="0.35">
      <c r="A114" s="143" t="s">
        <v>1134</v>
      </c>
      <c r="B114" s="144" t="s">
        <v>2524</v>
      </c>
      <c r="C114" s="145">
        <v>1443059</v>
      </c>
      <c r="D114" s="145" t="s">
        <v>1135</v>
      </c>
      <c r="E114" s="152">
        <v>15710</v>
      </c>
      <c r="F114" s="143" t="s">
        <v>1136</v>
      </c>
      <c r="G114" s="143" t="s">
        <v>2262</v>
      </c>
      <c r="H114" s="148" t="s">
        <v>2254</v>
      </c>
    </row>
    <row r="115" spans="1:8" ht="17.399999999999999" x14ac:dyDescent="0.35">
      <c r="A115" s="143" t="s">
        <v>1137</v>
      </c>
      <c r="B115" s="144" t="s">
        <v>2524</v>
      </c>
      <c r="C115" s="145">
        <v>401241</v>
      </c>
      <c r="D115" s="145" t="s">
        <v>1722</v>
      </c>
      <c r="E115" s="152">
        <v>385</v>
      </c>
      <c r="F115" s="143" t="s">
        <v>1138</v>
      </c>
      <c r="G115" s="143" t="s">
        <v>2271</v>
      </c>
      <c r="H115" s="148" t="s">
        <v>2254</v>
      </c>
    </row>
    <row r="116" spans="1:8" ht="17.399999999999999" x14ac:dyDescent="0.35">
      <c r="A116" s="143" t="s">
        <v>1142</v>
      </c>
      <c r="B116" s="144" t="s">
        <v>2524</v>
      </c>
      <c r="C116" s="145">
        <v>1471547</v>
      </c>
      <c r="D116" s="145" t="s">
        <v>1722</v>
      </c>
      <c r="E116" s="152">
        <v>300</v>
      </c>
      <c r="F116" s="143" t="s">
        <v>1143</v>
      </c>
      <c r="G116" s="143" t="s">
        <v>2279</v>
      </c>
      <c r="H116" s="148" t="s">
        <v>2254</v>
      </c>
    </row>
    <row r="117" spans="1:8" ht="17.399999999999999" x14ac:dyDescent="0.35">
      <c r="A117" s="143" t="s">
        <v>1144</v>
      </c>
      <c r="B117" s="144" t="s">
        <v>2524</v>
      </c>
      <c r="C117" s="145">
        <v>1443501</v>
      </c>
      <c r="D117" s="145" t="s">
        <v>1145</v>
      </c>
      <c r="E117" s="152">
        <v>5792</v>
      </c>
      <c r="F117" s="143" t="s">
        <v>1146</v>
      </c>
      <c r="G117" s="143" t="s">
        <v>2305</v>
      </c>
      <c r="H117" s="148" t="s">
        <v>2254</v>
      </c>
    </row>
    <row r="118" spans="1:8" ht="17.399999999999999" x14ac:dyDescent="0.35">
      <c r="A118" s="143" t="s">
        <v>1147</v>
      </c>
      <c r="B118" s="144" t="s">
        <v>2524</v>
      </c>
      <c r="C118" s="145">
        <v>403077</v>
      </c>
      <c r="D118" s="145" t="s">
        <v>1722</v>
      </c>
      <c r="E118" s="152">
        <v>800</v>
      </c>
      <c r="F118" s="143" t="s">
        <v>1148</v>
      </c>
      <c r="G118" s="143" t="s">
        <v>2313</v>
      </c>
      <c r="H118" s="148" t="s">
        <v>2254</v>
      </c>
    </row>
    <row r="119" spans="1:8" ht="17.399999999999999" x14ac:dyDescent="0.35">
      <c r="A119" s="143" t="s">
        <v>1149</v>
      </c>
      <c r="B119" s="144" t="s">
        <v>2524</v>
      </c>
      <c r="C119" s="145">
        <v>1437289</v>
      </c>
      <c r="D119" s="145" t="s">
        <v>1150</v>
      </c>
      <c r="E119" s="152">
        <v>3760</v>
      </c>
      <c r="F119" s="143" t="s">
        <v>1151</v>
      </c>
      <c r="G119" s="143" t="s">
        <v>2305</v>
      </c>
      <c r="H119" s="148" t="s">
        <v>2254</v>
      </c>
    </row>
    <row r="120" spans="1:8" ht="17.399999999999999" x14ac:dyDescent="0.35">
      <c r="A120" s="143" t="s">
        <v>1152</v>
      </c>
      <c r="B120" s="144" t="s">
        <v>2524</v>
      </c>
      <c r="C120" s="145">
        <v>1457872</v>
      </c>
      <c r="D120" s="145" t="s">
        <v>1153</v>
      </c>
      <c r="E120" s="152">
        <v>1440</v>
      </c>
      <c r="F120" s="143" t="s">
        <v>1154</v>
      </c>
      <c r="G120" s="143" t="s">
        <v>2309</v>
      </c>
      <c r="H120" s="148" t="s">
        <v>2254</v>
      </c>
    </row>
    <row r="121" spans="1:8" ht="17.399999999999999" x14ac:dyDescent="0.35">
      <c r="A121" s="143" t="s">
        <v>1155</v>
      </c>
      <c r="B121" s="144" t="s">
        <v>2524</v>
      </c>
      <c r="C121" s="145">
        <v>1452770</v>
      </c>
      <c r="D121" s="145" t="s">
        <v>1156</v>
      </c>
      <c r="E121" s="152">
        <v>22905.81</v>
      </c>
      <c r="F121" s="143" t="s">
        <v>1157</v>
      </c>
      <c r="G121" s="143" t="s">
        <v>2289</v>
      </c>
      <c r="H121" s="148" t="s">
        <v>2254</v>
      </c>
    </row>
    <row r="122" spans="1:8" ht="17.399999999999999" x14ac:dyDescent="0.35">
      <c r="A122" s="143" t="s">
        <v>1158</v>
      </c>
      <c r="B122" s="144" t="s">
        <v>2524</v>
      </c>
      <c r="C122" s="145">
        <v>1471245</v>
      </c>
      <c r="D122" s="145" t="s">
        <v>1159</v>
      </c>
      <c r="E122" s="152">
        <v>7783</v>
      </c>
      <c r="F122" s="143" t="s">
        <v>1160</v>
      </c>
      <c r="G122" s="143" t="s">
        <v>2260</v>
      </c>
      <c r="H122" s="148" t="s">
        <v>2254</v>
      </c>
    </row>
    <row r="123" spans="1:8" ht="17.399999999999999" x14ac:dyDescent="0.35">
      <c r="A123" s="143" t="s">
        <v>1161</v>
      </c>
      <c r="B123" s="144" t="s">
        <v>2524</v>
      </c>
      <c r="C123" s="145">
        <v>1455887</v>
      </c>
      <c r="D123" s="145" t="s">
        <v>1722</v>
      </c>
      <c r="E123" s="152">
        <v>916</v>
      </c>
      <c r="F123" s="143" t="s">
        <v>1162</v>
      </c>
      <c r="G123" s="143" t="s">
        <v>2305</v>
      </c>
      <c r="H123" s="148" t="s">
        <v>2254</v>
      </c>
    </row>
    <row r="124" spans="1:8" ht="17.399999999999999" x14ac:dyDescent="0.35">
      <c r="A124" s="143" t="s">
        <v>1163</v>
      </c>
      <c r="B124" s="144" t="s">
        <v>2524</v>
      </c>
      <c r="C124" s="145">
        <v>1458086</v>
      </c>
      <c r="D124" s="145" t="s">
        <v>1164</v>
      </c>
      <c r="E124" s="152">
        <v>197990</v>
      </c>
      <c r="F124" s="143" t="s">
        <v>1165</v>
      </c>
      <c r="G124" s="143" t="s">
        <v>2295</v>
      </c>
      <c r="H124" s="148" t="s">
        <v>2254</v>
      </c>
    </row>
    <row r="125" spans="1:8" ht="17.399999999999999" x14ac:dyDescent="0.35">
      <c r="A125" s="143" t="s">
        <v>1170</v>
      </c>
      <c r="B125" s="144" t="s">
        <v>2524</v>
      </c>
      <c r="C125" s="145">
        <v>1456283</v>
      </c>
      <c r="D125" s="145" t="s">
        <v>1171</v>
      </c>
      <c r="E125" s="152">
        <v>240207</v>
      </c>
      <c r="F125" s="143" t="s">
        <v>1172</v>
      </c>
      <c r="G125" s="143" t="s">
        <v>2299</v>
      </c>
      <c r="H125" s="148" t="s">
        <v>2254</v>
      </c>
    </row>
    <row r="126" spans="1:8" ht="17.399999999999999" x14ac:dyDescent="0.35">
      <c r="A126" s="143" t="s">
        <v>1173</v>
      </c>
      <c r="B126" s="144" t="s">
        <v>2524</v>
      </c>
      <c r="C126" s="145">
        <v>1460985</v>
      </c>
      <c r="D126" s="145" t="s">
        <v>1174</v>
      </c>
      <c r="E126" s="152">
        <v>2349</v>
      </c>
      <c r="F126" s="143" t="s">
        <v>1175</v>
      </c>
      <c r="G126" s="143" t="s">
        <v>2309</v>
      </c>
      <c r="H126" s="148" t="s">
        <v>2254</v>
      </c>
    </row>
    <row r="127" spans="1:8" ht="17.399999999999999" x14ac:dyDescent="0.35">
      <c r="A127" s="143" t="s">
        <v>392</v>
      </c>
      <c r="B127" s="144" t="s">
        <v>2524</v>
      </c>
      <c r="C127" s="145" t="s">
        <v>1710</v>
      </c>
      <c r="D127" s="143" t="s">
        <v>393</v>
      </c>
      <c r="E127" s="152">
        <v>8093.8271459999996</v>
      </c>
      <c r="F127" s="147" t="s">
        <v>394</v>
      </c>
      <c r="G127" s="143" t="s">
        <v>395</v>
      </c>
      <c r="H127" s="143" t="s">
        <v>2317</v>
      </c>
    </row>
    <row r="128" spans="1:8" ht="17.399999999999999" x14ac:dyDescent="0.35">
      <c r="A128" s="143" t="s">
        <v>396</v>
      </c>
      <c r="B128" s="144" t="s">
        <v>2524</v>
      </c>
      <c r="C128" s="145" t="s">
        <v>1710</v>
      </c>
      <c r="D128" s="143" t="s">
        <v>397</v>
      </c>
      <c r="E128" s="152">
        <v>5865.1383489999998</v>
      </c>
      <c r="F128" s="147" t="s">
        <v>398</v>
      </c>
      <c r="G128" s="143" t="s">
        <v>399</v>
      </c>
      <c r="H128" s="143" t="s">
        <v>2317</v>
      </c>
    </row>
    <row r="129" spans="1:8" ht="17.399999999999999" x14ac:dyDescent="0.35">
      <c r="A129" s="143" t="s">
        <v>400</v>
      </c>
      <c r="B129" s="144" t="s">
        <v>2524</v>
      </c>
      <c r="C129" s="149">
        <v>1437699</v>
      </c>
      <c r="D129" s="146" t="s">
        <v>401</v>
      </c>
      <c r="E129" s="146">
        <v>1499</v>
      </c>
      <c r="F129" s="151" t="s">
        <v>402</v>
      </c>
      <c r="G129" s="148" t="s">
        <v>2319</v>
      </c>
      <c r="H129" s="143" t="s">
        <v>2317</v>
      </c>
    </row>
    <row r="130" spans="1:8" ht="17.399999999999999" x14ac:dyDescent="0.35">
      <c r="A130" s="143" t="s">
        <v>403</v>
      </c>
      <c r="B130" s="144" t="s">
        <v>2524</v>
      </c>
      <c r="C130" s="149">
        <v>1422367</v>
      </c>
      <c r="D130" s="146" t="s">
        <v>404</v>
      </c>
      <c r="E130" s="146">
        <v>11357</v>
      </c>
      <c r="F130" s="151" t="s">
        <v>405</v>
      </c>
      <c r="G130" s="148" t="s">
        <v>2364</v>
      </c>
      <c r="H130" s="143" t="s">
        <v>2317</v>
      </c>
    </row>
    <row r="131" spans="1:8" ht="17.399999999999999" x14ac:dyDescent="0.35">
      <c r="A131" s="143" t="s">
        <v>406</v>
      </c>
      <c r="B131" s="144" t="s">
        <v>2524</v>
      </c>
      <c r="C131" s="145" t="s">
        <v>1710</v>
      </c>
      <c r="D131" s="143" t="s">
        <v>407</v>
      </c>
      <c r="E131" s="152">
        <v>4886.5882369999999</v>
      </c>
      <c r="F131" s="147" t="s">
        <v>408</v>
      </c>
      <c r="G131" s="143" t="s">
        <v>409</v>
      </c>
      <c r="H131" s="143" t="s">
        <v>2317</v>
      </c>
    </row>
    <row r="132" spans="1:8" ht="17.399999999999999" x14ac:dyDescent="0.35">
      <c r="A132" s="143" t="s">
        <v>410</v>
      </c>
      <c r="B132" s="144" t="s">
        <v>2524</v>
      </c>
      <c r="C132" s="145" t="s">
        <v>1710</v>
      </c>
      <c r="D132" s="143" t="s">
        <v>411</v>
      </c>
      <c r="E132" s="152">
        <v>7798.1034419999996</v>
      </c>
      <c r="F132" s="147" t="s">
        <v>412</v>
      </c>
      <c r="G132" s="143" t="s">
        <v>2325</v>
      </c>
      <c r="H132" s="143" t="s">
        <v>2317</v>
      </c>
    </row>
    <row r="133" spans="1:8" ht="17.399999999999999" x14ac:dyDescent="0.35">
      <c r="A133" s="143" t="s">
        <v>413</v>
      </c>
      <c r="B133" s="144" t="s">
        <v>2524</v>
      </c>
      <c r="C133" s="145" t="s">
        <v>1710</v>
      </c>
      <c r="D133" s="143" t="s">
        <v>414</v>
      </c>
      <c r="E133" s="152">
        <v>5141.2366609999999</v>
      </c>
      <c r="F133" s="147" t="s">
        <v>1296</v>
      </c>
      <c r="G133" s="143" t="s">
        <v>415</v>
      </c>
      <c r="H133" s="143" t="s">
        <v>2317</v>
      </c>
    </row>
    <row r="134" spans="1:8" ht="17.399999999999999" x14ac:dyDescent="0.35">
      <c r="A134" s="143" t="s">
        <v>929</v>
      </c>
      <c r="B134" s="144" t="s">
        <v>2524</v>
      </c>
      <c r="C134" s="149">
        <v>1445351</v>
      </c>
      <c r="D134" s="150" t="s">
        <v>928</v>
      </c>
      <c r="E134" s="146">
        <v>33000</v>
      </c>
      <c r="F134" s="151" t="s">
        <v>925</v>
      </c>
      <c r="G134" s="148" t="s">
        <v>2366</v>
      </c>
      <c r="H134" s="148" t="s">
        <v>2358</v>
      </c>
    </row>
    <row r="135" spans="1:8" ht="17.399999999999999" x14ac:dyDescent="0.35">
      <c r="A135" s="143" t="s">
        <v>927</v>
      </c>
      <c r="B135" s="144" t="s">
        <v>2524</v>
      </c>
      <c r="C135" s="149" t="s">
        <v>1710</v>
      </c>
      <c r="D135" s="150" t="s">
        <v>926</v>
      </c>
      <c r="E135" s="146">
        <v>16444.807056000001</v>
      </c>
      <c r="F135" s="151" t="s">
        <v>925</v>
      </c>
      <c r="G135" s="148" t="s">
        <v>1219</v>
      </c>
      <c r="H135" s="148" t="s">
        <v>2358</v>
      </c>
    </row>
    <row r="136" spans="1:8" ht="17.399999999999999" x14ac:dyDescent="0.35">
      <c r="A136" s="143" t="s">
        <v>924</v>
      </c>
      <c r="B136" s="144" t="s">
        <v>2524</v>
      </c>
      <c r="C136" s="149">
        <v>1427329</v>
      </c>
      <c r="D136" s="150" t="s">
        <v>923</v>
      </c>
      <c r="E136" s="146">
        <v>2000</v>
      </c>
      <c r="F136" s="151" t="s">
        <v>922</v>
      </c>
      <c r="G136" s="148" t="s">
        <v>2363</v>
      </c>
      <c r="H136" s="148" t="s">
        <v>2358</v>
      </c>
    </row>
    <row r="137" spans="1:8" ht="17.399999999999999" x14ac:dyDescent="0.35">
      <c r="A137" s="143" t="s">
        <v>921</v>
      </c>
      <c r="B137" s="144" t="s">
        <v>2524</v>
      </c>
      <c r="C137" s="149" t="s">
        <v>1710</v>
      </c>
      <c r="D137" s="150" t="s">
        <v>920</v>
      </c>
      <c r="E137" s="146">
        <v>13252.218665</v>
      </c>
      <c r="F137" s="151" t="s">
        <v>919</v>
      </c>
      <c r="G137" s="148" t="s">
        <v>1219</v>
      </c>
      <c r="H137" s="148" t="s">
        <v>2358</v>
      </c>
    </row>
    <row r="138" spans="1:8" ht="17.399999999999999" x14ac:dyDescent="0.35">
      <c r="A138" s="143" t="s">
        <v>918</v>
      </c>
      <c r="B138" s="144" t="s">
        <v>2524</v>
      </c>
      <c r="C138" s="145" t="s">
        <v>1710</v>
      </c>
      <c r="D138" s="145" t="s">
        <v>917</v>
      </c>
      <c r="E138" s="152">
        <v>4748.1151710000004</v>
      </c>
      <c r="F138" s="147" t="s">
        <v>916</v>
      </c>
      <c r="G138" s="143" t="s">
        <v>915</v>
      </c>
      <c r="H138" s="148" t="s">
        <v>2358</v>
      </c>
    </row>
    <row r="139" spans="1:8" ht="17.399999999999999" x14ac:dyDescent="0.35">
      <c r="A139" s="143" t="s">
        <v>914</v>
      </c>
      <c r="B139" s="144" t="s">
        <v>2524</v>
      </c>
      <c r="C139" s="145">
        <v>1456926</v>
      </c>
      <c r="D139" s="145" t="s">
        <v>913</v>
      </c>
      <c r="E139" s="146">
        <v>5100</v>
      </c>
      <c r="F139" s="147" t="s">
        <v>912</v>
      </c>
      <c r="G139" s="148" t="s">
        <v>2366</v>
      </c>
      <c r="H139" s="148" t="s">
        <v>2358</v>
      </c>
    </row>
    <row r="140" spans="1:8" ht="17.399999999999999" x14ac:dyDescent="0.35">
      <c r="A140" s="143" t="s">
        <v>911</v>
      </c>
      <c r="B140" s="144" t="s">
        <v>2524</v>
      </c>
      <c r="C140" s="149" t="s">
        <v>1710</v>
      </c>
      <c r="D140" s="150" t="s">
        <v>1127</v>
      </c>
      <c r="E140" s="146">
        <v>4269.3405290000001</v>
      </c>
      <c r="F140" s="151" t="s">
        <v>1126</v>
      </c>
      <c r="G140" s="148" t="s">
        <v>1219</v>
      </c>
      <c r="H140" s="148" t="s">
        <v>2358</v>
      </c>
    </row>
    <row r="141" spans="1:8" ht="17.399999999999999" x14ac:dyDescent="0.35">
      <c r="A141" s="143" t="s">
        <v>1125</v>
      </c>
      <c r="B141" s="144" t="s">
        <v>2524</v>
      </c>
      <c r="C141" s="149" t="s">
        <v>1710</v>
      </c>
      <c r="D141" s="150" t="s">
        <v>1124</v>
      </c>
      <c r="E141" s="146">
        <v>6815.0856640000002</v>
      </c>
      <c r="F141" s="151" t="s">
        <v>1123</v>
      </c>
      <c r="G141" s="148" t="s">
        <v>1226</v>
      </c>
      <c r="H141" s="148" t="s">
        <v>2358</v>
      </c>
    </row>
    <row r="142" spans="1:8" ht="17.399999999999999" x14ac:dyDescent="0.35">
      <c r="A142" s="143" t="s">
        <v>1122</v>
      </c>
      <c r="B142" s="144" t="s">
        <v>2524</v>
      </c>
      <c r="C142" s="145">
        <v>1456953</v>
      </c>
      <c r="D142" s="145" t="s">
        <v>1121</v>
      </c>
      <c r="E142" s="152">
        <v>72361</v>
      </c>
      <c r="F142" s="147" t="s">
        <v>1120</v>
      </c>
      <c r="G142" s="143" t="s">
        <v>2362</v>
      </c>
      <c r="H142" s="148" t="s">
        <v>2358</v>
      </c>
    </row>
    <row r="143" spans="1:8" ht="17.399999999999999" x14ac:dyDescent="0.35">
      <c r="A143" s="143" t="s">
        <v>1119</v>
      </c>
      <c r="B143" s="144" t="s">
        <v>2524</v>
      </c>
      <c r="C143" s="149">
        <v>1443117</v>
      </c>
      <c r="D143" s="150" t="s">
        <v>1118</v>
      </c>
      <c r="E143" s="146">
        <v>2100</v>
      </c>
      <c r="F143" s="151" t="s">
        <v>1117</v>
      </c>
      <c r="G143" s="148" t="s">
        <v>2370</v>
      </c>
      <c r="H143" s="148" t="s">
        <v>2358</v>
      </c>
    </row>
    <row r="144" spans="1:8" ht="17.399999999999999" x14ac:dyDescent="0.35">
      <c r="A144" s="143" t="s">
        <v>1116</v>
      </c>
      <c r="B144" s="144" t="s">
        <v>2524</v>
      </c>
      <c r="C144" s="149">
        <v>402763</v>
      </c>
      <c r="D144" s="150" t="s">
        <v>1115</v>
      </c>
      <c r="E144" s="146">
        <v>1005</v>
      </c>
      <c r="F144" s="151" t="s">
        <v>1114</v>
      </c>
      <c r="G144" s="148" t="s">
        <v>2367</v>
      </c>
      <c r="H144" s="148" t="s">
        <v>2358</v>
      </c>
    </row>
    <row r="145" spans="1:8" ht="17.399999999999999" x14ac:dyDescent="0.35">
      <c r="A145" s="143" t="s">
        <v>1113</v>
      </c>
      <c r="B145" s="144" t="s">
        <v>2524</v>
      </c>
      <c r="C145" s="149" t="s">
        <v>1710</v>
      </c>
      <c r="D145" s="150" t="s">
        <v>1112</v>
      </c>
      <c r="E145" s="146">
        <v>7075.7626490000002</v>
      </c>
      <c r="F145" s="151" t="s">
        <v>1111</v>
      </c>
      <c r="G145" s="148" t="s">
        <v>1110</v>
      </c>
      <c r="H145" s="148" t="s">
        <v>2358</v>
      </c>
    </row>
    <row r="146" spans="1:8" ht="17.399999999999999" x14ac:dyDescent="0.35">
      <c r="A146" s="143" t="s">
        <v>1109</v>
      </c>
      <c r="B146" s="144" t="s">
        <v>2524</v>
      </c>
      <c r="C146" s="149">
        <v>1426628</v>
      </c>
      <c r="D146" s="150" t="s">
        <v>1108</v>
      </c>
      <c r="E146" s="146">
        <v>1859</v>
      </c>
      <c r="F146" s="151" t="s">
        <v>1107</v>
      </c>
      <c r="G146" s="148" t="s">
        <v>2366</v>
      </c>
      <c r="H146" s="148" t="s">
        <v>2358</v>
      </c>
    </row>
    <row r="147" spans="1:8" ht="17.399999999999999" x14ac:dyDescent="0.35">
      <c r="A147" s="143" t="s">
        <v>1106</v>
      </c>
      <c r="B147" s="144" t="s">
        <v>2524</v>
      </c>
      <c r="C147" s="145">
        <v>402758</v>
      </c>
      <c r="D147" s="145" t="s">
        <v>1722</v>
      </c>
      <c r="E147" s="152">
        <v>795</v>
      </c>
      <c r="F147" s="147" t="s">
        <v>1105</v>
      </c>
      <c r="G147" s="143" t="s">
        <v>2367</v>
      </c>
      <c r="H147" s="148" t="s">
        <v>2358</v>
      </c>
    </row>
    <row r="148" spans="1:8" ht="17.399999999999999" x14ac:dyDescent="0.35">
      <c r="A148" s="143" t="s">
        <v>1104</v>
      </c>
      <c r="B148" s="144" t="s">
        <v>2524</v>
      </c>
      <c r="C148" s="149">
        <v>1456517</v>
      </c>
      <c r="D148" s="150" t="s">
        <v>1103</v>
      </c>
      <c r="E148" s="146">
        <v>19941</v>
      </c>
      <c r="F148" s="151" t="s">
        <v>1102</v>
      </c>
      <c r="G148" s="148" t="s">
        <v>2367</v>
      </c>
      <c r="H148" s="148" t="s">
        <v>2358</v>
      </c>
    </row>
    <row r="149" spans="1:8" ht="17.399999999999999" x14ac:dyDescent="0.35">
      <c r="A149" s="143" t="s">
        <v>1101</v>
      </c>
      <c r="B149" s="144" t="s">
        <v>2524</v>
      </c>
      <c r="C149" s="149">
        <v>1445114</v>
      </c>
      <c r="D149" s="150" t="s">
        <v>1100</v>
      </c>
      <c r="E149" s="146">
        <v>28431</v>
      </c>
      <c r="F149" s="151" t="s">
        <v>1099</v>
      </c>
      <c r="G149" s="148" t="s">
        <v>2370</v>
      </c>
      <c r="H149" s="148" t="s">
        <v>2358</v>
      </c>
    </row>
    <row r="150" spans="1:8" ht="17.399999999999999" x14ac:dyDescent="0.35">
      <c r="A150" s="143" t="s">
        <v>1098</v>
      </c>
      <c r="B150" s="144" t="s">
        <v>2524</v>
      </c>
      <c r="C150" s="149">
        <v>1457714</v>
      </c>
      <c r="D150" s="150" t="s">
        <v>1097</v>
      </c>
      <c r="E150" s="146">
        <v>48000</v>
      </c>
      <c r="F150" s="151" t="s">
        <v>1096</v>
      </c>
      <c r="G150" s="148" t="s">
        <v>2359</v>
      </c>
      <c r="H150" s="148" t="s">
        <v>2358</v>
      </c>
    </row>
    <row r="151" spans="1:8" ht="17.399999999999999" x14ac:dyDescent="0.35">
      <c r="A151" s="143" t="s">
        <v>1095</v>
      </c>
      <c r="B151" s="144" t="s">
        <v>2524</v>
      </c>
      <c r="C151" s="149">
        <v>1445163</v>
      </c>
      <c r="D151" s="150" t="s">
        <v>1094</v>
      </c>
      <c r="E151" s="146">
        <v>1202</v>
      </c>
      <c r="F151" s="151" t="s">
        <v>1093</v>
      </c>
      <c r="G151" s="148" t="s">
        <v>2357</v>
      </c>
      <c r="H151" s="148" t="s">
        <v>2358</v>
      </c>
    </row>
    <row r="152" spans="1:8" ht="17.399999999999999" x14ac:dyDescent="0.35">
      <c r="A152" s="143" t="s">
        <v>1092</v>
      </c>
      <c r="B152" s="144" t="s">
        <v>2524</v>
      </c>
      <c r="C152" s="149" t="s">
        <v>1710</v>
      </c>
      <c r="D152" s="150" t="s">
        <v>1091</v>
      </c>
      <c r="E152" s="146">
        <v>30697.158898999998</v>
      </c>
      <c r="F152" s="151" t="s">
        <v>1090</v>
      </c>
      <c r="G152" s="148" t="s">
        <v>1219</v>
      </c>
      <c r="H152" s="148" t="s">
        <v>2358</v>
      </c>
    </row>
    <row r="153" spans="1:8" ht="17.399999999999999" x14ac:dyDescent="0.35">
      <c r="A153" s="143" t="s">
        <v>1089</v>
      </c>
      <c r="B153" s="144" t="s">
        <v>2524</v>
      </c>
      <c r="C153" s="149">
        <v>400347</v>
      </c>
      <c r="D153" s="150" t="s">
        <v>1722</v>
      </c>
      <c r="E153" s="146">
        <v>801</v>
      </c>
      <c r="F153" s="151" t="s">
        <v>1088</v>
      </c>
      <c r="G153" s="148" t="s">
        <v>2370</v>
      </c>
      <c r="H153" s="148" t="s">
        <v>2358</v>
      </c>
    </row>
    <row r="154" spans="1:8" ht="17.399999999999999" x14ac:dyDescent="0.35">
      <c r="A154" s="143" t="s">
        <v>1087</v>
      </c>
      <c r="B154" s="144" t="s">
        <v>2524</v>
      </c>
      <c r="C154" s="145">
        <v>1447095</v>
      </c>
      <c r="D154" s="145" t="s">
        <v>1086</v>
      </c>
      <c r="E154" s="146">
        <v>1002</v>
      </c>
      <c r="F154" s="147" t="s">
        <v>1085</v>
      </c>
      <c r="G154" s="148" t="s">
        <v>2367</v>
      </c>
      <c r="H154" s="148" t="s">
        <v>2358</v>
      </c>
    </row>
    <row r="155" spans="1:8" ht="17.399999999999999" x14ac:dyDescent="0.35">
      <c r="A155" s="143" t="s">
        <v>1084</v>
      </c>
      <c r="B155" s="144" t="s">
        <v>2524</v>
      </c>
      <c r="C155" s="149" t="s">
        <v>1710</v>
      </c>
      <c r="D155" s="150" t="s">
        <v>1083</v>
      </c>
      <c r="E155" s="146">
        <v>4002.107728</v>
      </c>
      <c r="F155" s="151" t="s">
        <v>1082</v>
      </c>
      <c r="G155" s="148" t="s">
        <v>2362</v>
      </c>
      <c r="H155" s="148" t="s">
        <v>2358</v>
      </c>
    </row>
    <row r="156" spans="1:8" ht="17.399999999999999" x14ac:dyDescent="0.35">
      <c r="A156" s="143" t="s">
        <v>1081</v>
      </c>
      <c r="B156" s="144" t="s">
        <v>2524</v>
      </c>
      <c r="C156" s="145">
        <v>1442843</v>
      </c>
      <c r="D156" s="145" t="s">
        <v>1080</v>
      </c>
      <c r="E156" s="152">
        <v>3185</v>
      </c>
      <c r="F156" s="147" t="s">
        <v>1079</v>
      </c>
      <c r="G156" s="143" t="s">
        <v>2365</v>
      </c>
      <c r="H156" s="148" t="s">
        <v>2358</v>
      </c>
    </row>
    <row r="157" spans="1:8" ht="17.399999999999999" x14ac:dyDescent="0.35">
      <c r="A157" s="143" t="s">
        <v>1078</v>
      </c>
      <c r="B157" s="144" t="s">
        <v>2524</v>
      </c>
      <c r="C157" s="149">
        <v>1430249</v>
      </c>
      <c r="D157" s="150" t="s">
        <v>1077</v>
      </c>
      <c r="E157" s="146">
        <v>1445</v>
      </c>
      <c r="F157" s="151" t="s">
        <v>1076</v>
      </c>
      <c r="G157" s="148" t="s">
        <v>2367</v>
      </c>
      <c r="H157" s="148" t="s">
        <v>2358</v>
      </c>
    </row>
    <row r="158" spans="1:8" ht="17.399999999999999" x14ac:dyDescent="0.35">
      <c r="A158" s="143" t="s">
        <v>1075</v>
      </c>
      <c r="B158" s="144" t="s">
        <v>2524</v>
      </c>
      <c r="C158" s="145">
        <v>1426988</v>
      </c>
      <c r="D158" s="145" t="s">
        <v>1074</v>
      </c>
      <c r="E158" s="146">
        <v>36800</v>
      </c>
      <c r="F158" s="147" t="s">
        <v>1073</v>
      </c>
      <c r="G158" s="148" t="s">
        <v>2366</v>
      </c>
      <c r="H158" s="148" t="s">
        <v>2358</v>
      </c>
    </row>
    <row r="159" spans="1:8" ht="17.399999999999999" x14ac:dyDescent="0.35">
      <c r="A159" s="143" t="s">
        <v>1072</v>
      </c>
      <c r="B159" s="144" t="s">
        <v>2524</v>
      </c>
      <c r="C159" s="149">
        <v>1427596</v>
      </c>
      <c r="D159" s="150" t="s">
        <v>1071</v>
      </c>
      <c r="E159" s="146">
        <v>1132</v>
      </c>
      <c r="F159" s="151" t="s">
        <v>1070</v>
      </c>
      <c r="G159" s="148" t="s">
        <v>2360</v>
      </c>
      <c r="H159" s="148" t="s">
        <v>2358</v>
      </c>
    </row>
    <row r="160" spans="1:8" ht="17.399999999999999" x14ac:dyDescent="0.35">
      <c r="A160" s="143" t="s">
        <v>1069</v>
      </c>
      <c r="B160" s="144" t="s">
        <v>2524</v>
      </c>
      <c r="C160" s="149">
        <v>1445296</v>
      </c>
      <c r="D160" s="150" t="s">
        <v>1068</v>
      </c>
      <c r="E160" s="146">
        <v>6700</v>
      </c>
      <c r="F160" s="151" t="s">
        <v>1067</v>
      </c>
      <c r="G160" s="148" t="s">
        <v>2366</v>
      </c>
      <c r="H160" s="148" t="s">
        <v>2358</v>
      </c>
    </row>
    <row r="161" spans="1:8" ht="17.399999999999999" x14ac:dyDescent="0.35">
      <c r="A161" s="143" t="s">
        <v>1066</v>
      </c>
      <c r="B161" s="144" t="s">
        <v>2524</v>
      </c>
      <c r="C161" s="145">
        <v>1454505</v>
      </c>
      <c r="D161" s="145" t="s">
        <v>1065</v>
      </c>
      <c r="E161" s="152">
        <v>24900</v>
      </c>
      <c r="F161" s="147" t="s">
        <v>1064</v>
      </c>
      <c r="G161" s="143" t="s">
        <v>2357</v>
      </c>
      <c r="H161" s="148" t="s">
        <v>2358</v>
      </c>
    </row>
    <row r="162" spans="1:8" ht="17.399999999999999" x14ac:dyDescent="0.35">
      <c r="A162" s="143" t="s">
        <v>1063</v>
      </c>
      <c r="B162" s="144" t="s">
        <v>2524</v>
      </c>
      <c r="C162" s="145" t="s">
        <v>1710</v>
      </c>
      <c r="D162" s="145" t="s">
        <v>1062</v>
      </c>
      <c r="E162" s="152">
        <v>5182.6293320000004</v>
      </c>
      <c r="F162" s="147" t="s">
        <v>1061</v>
      </c>
      <c r="G162" s="143" t="s">
        <v>2365</v>
      </c>
      <c r="H162" s="148" t="s">
        <v>2358</v>
      </c>
    </row>
    <row r="163" spans="1:8" ht="17.399999999999999" x14ac:dyDescent="0.35">
      <c r="A163" s="143" t="s">
        <v>1060</v>
      </c>
      <c r="B163" s="144" t="s">
        <v>2524</v>
      </c>
      <c r="C163" s="145">
        <v>1456811</v>
      </c>
      <c r="D163" s="145" t="s">
        <v>1722</v>
      </c>
      <c r="E163" s="146">
        <v>1407</v>
      </c>
      <c r="F163" s="147" t="s">
        <v>1059</v>
      </c>
      <c r="G163" s="148" t="s">
        <v>2370</v>
      </c>
      <c r="H163" s="148" t="s">
        <v>2358</v>
      </c>
    </row>
    <row r="164" spans="1:8" ht="17.399999999999999" x14ac:dyDescent="0.35">
      <c r="A164" s="143" t="s">
        <v>1058</v>
      </c>
      <c r="B164" s="144" t="s">
        <v>2524</v>
      </c>
      <c r="C164" s="145" t="s">
        <v>1710</v>
      </c>
      <c r="D164" s="145" t="s">
        <v>1057</v>
      </c>
      <c r="E164" s="152">
        <v>108542.128379</v>
      </c>
      <c r="F164" s="147" t="s">
        <v>1056</v>
      </c>
      <c r="G164" s="143" t="s">
        <v>2408</v>
      </c>
      <c r="H164" s="148" t="s">
        <v>2358</v>
      </c>
    </row>
    <row r="165" spans="1:8" ht="17.399999999999999" x14ac:dyDescent="0.35">
      <c r="A165" s="143" t="s">
        <v>1055</v>
      </c>
      <c r="B165" s="144" t="s">
        <v>2524</v>
      </c>
      <c r="C165" s="145" t="s">
        <v>1710</v>
      </c>
      <c r="D165" s="145" t="s">
        <v>1054</v>
      </c>
      <c r="E165" s="152">
        <v>5863.1974399999999</v>
      </c>
      <c r="F165" s="147" t="s">
        <v>1053</v>
      </c>
      <c r="G165" s="143" t="s">
        <v>2380</v>
      </c>
      <c r="H165" s="148" t="s">
        <v>2358</v>
      </c>
    </row>
    <row r="166" spans="1:8" ht="17.399999999999999" x14ac:dyDescent="0.35">
      <c r="A166" s="143" t="s">
        <v>1052</v>
      </c>
      <c r="B166" s="144" t="s">
        <v>2524</v>
      </c>
      <c r="C166" s="149" t="s">
        <v>1710</v>
      </c>
      <c r="D166" s="150" t="s">
        <v>1051</v>
      </c>
      <c r="E166" s="146">
        <v>8001.3472330000004</v>
      </c>
      <c r="F166" s="151" t="s">
        <v>1050</v>
      </c>
      <c r="G166" s="148" t="s">
        <v>2370</v>
      </c>
      <c r="H166" s="148" t="s">
        <v>2358</v>
      </c>
    </row>
    <row r="167" spans="1:8" ht="17.399999999999999" x14ac:dyDescent="0.35">
      <c r="A167" s="143" t="s">
        <v>1049</v>
      </c>
      <c r="B167" s="144" t="s">
        <v>2524</v>
      </c>
      <c r="C167" s="149">
        <v>1442556</v>
      </c>
      <c r="D167" s="150" t="s">
        <v>1048</v>
      </c>
      <c r="E167" s="146">
        <v>1950</v>
      </c>
      <c r="F167" s="151" t="s">
        <v>1047</v>
      </c>
      <c r="G167" s="148" t="s">
        <v>2366</v>
      </c>
      <c r="H167" s="148" t="s">
        <v>2358</v>
      </c>
    </row>
    <row r="168" spans="1:8" ht="17.399999999999999" x14ac:dyDescent="0.35">
      <c r="A168" s="143" t="s">
        <v>1046</v>
      </c>
      <c r="B168" s="144" t="s">
        <v>2524</v>
      </c>
      <c r="C168" s="149" t="s">
        <v>1710</v>
      </c>
      <c r="D168" s="150" t="s">
        <v>1045</v>
      </c>
      <c r="E168" s="146">
        <v>301072.72762899997</v>
      </c>
      <c r="F168" s="151" t="s">
        <v>1044</v>
      </c>
      <c r="G168" s="148" t="s">
        <v>1219</v>
      </c>
      <c r="H168" s="148" t="s">
        <v>2358</v>
      </c>
    </row>
    <row r="169" spans="1:8" ht="17.399999999999999" x14ac:dyDescent="0.35">
      <c r="A169" s="143" t="s">
        <v>1043</v>
      </c>
      <c r="B169" s="144" t="s">
        <v>2524</v>
      </c>
      <c r="C169" s="145">
        <v>1445156</v>
      </c>
      <c r="D169" s="145" t="s">
        <v>1042</v>
      </c>
      <c r="E169" s="152">
        <v>7200</v>
      </c>
      <c r="F169" s="147" t="s">
        <v>1041</v>
      </c>
      <c r="G169" s="143" t="s">
        <v>2366</v>
      </c>
      <c r="H169" s="148" t="s">
        <v>2358</v>
      </c>
    </row>
    <row r="170" spans="1:8" ht="17.399999999999999" x14ac:dyDescent="0.35">
      <c r="A170" s="143" t="s">
        <v>1040</v>
      </c>
      <c r="B170" s="144" t="s">
        <v>2524</v>
      </c>
      <c r="C170" s="149" t="s">
        <v>1710</v>
      </c>
      <c r="D170" s="150" t="s">
        <v>1039</v>
      </c>
      <c r="E170" s="146">
        <v>9416.4978709999996</v>
      </c>
      <c r="F170" s="151" t="s">
        <v>1038</v>
      </c>
      <c r="G170" s="148" t="s">
        <v>1037</v>
      </c>
      <c r="H170" s="148" t="s">
        <v>2358</v>
      </c>
    </row>
    <row r="171" spans="1:8" ht="17.399999999999999" x14ac:dyDescent="0.35">
      <c r="A171" s="143" t="s">
        <v>1036</v>
      </c>
      <c r="B171" s="144" t="s">
        <v>2524</v>
      </c>
      <c r="C171" s="149">
        <v>1456208</v>
      </c>
      <c r="D171" s="150" t="s">
        <v>1035</v>
      </c>
      <c r="E171" s="146">
        <v>194496</v>
      </c>
      <c r="F171" s="151" t="s">
        <v>1034</v>
      </c>
      <c r="G171" s="148" t="s">
        <v>2370</v>
      </c>
      <c r="H171" s="148" t="s">
        <v>2358</v>
      </c>
    </row>
    <row r="172" spans="1:8" ht="17.399999999999999" x14ac:dyDescent="0.35">
      <c r="A172" s="143" t="s">
        <v>1033</v>
      </c>
      <c r="B172" s="144" t="s">
        <v>2524</v>
      </c>
      <c r="C172" s="145" t="s">
        <v>1710</v>
      </c>
      <c r="D172" s="145" t="s">
        <v>1032</v>
      </c>
      <c r="E172" s="152">
        <v>14061.587186999999</v>
      </c>
      <c r="F172" s="147" t="s">
        <v>1031</v>
      </c>
      <c r="G172" s="143" t="s">
        <v>1030</v>
      </c>
      <c r="H172" s="148" t="s">
        <v>2358</v>
      </c>
    </row>
    <row r="173" spans="1:8" ht="17.399999999999999" x14ac:dyDescent="0.35">
      <c r="A173" s="143" t="s">
        <v>1024</v>
      </c>
      <c r="B173" s="144" t="s">
        <v>2524</v>
      </c>
      <c r="C173" s="149">
        <v>1441856</v>
      </c>
      <c r="D173" s="150" t="s">
        <v>1023</v>
      </c>
      <c r="E173" s="146">
        <v>18236</v>
      </c>
      <c r="F173" s="151" t="s">
        <v>1629</v>
      </c>
      <c r="G173" s="148" t="s">
        <v>2364</v>
      </c>
      <c r="H173" s="148" t="s">
        <v>2358</v>
      </c>
    </row>
    <row r="174" spans="1:8" ht="17.399999999999999" x14ac:dyDescent="0.35">
      <c r="A174" s="143" t="s">
        <v>1022</v>
      </c>
      <c r="B174" s="144" t="s">
        <v>2524</v>
      </c>
      <c r="C174" s="145">
        <v>1456307</v>
      </c>
      <c r="D174" s="145" t="s">
        <v>1021</v>
      </c>
      <c r="E174" s="152">
        <v>80628.66</v>
      </c>
      <c r="F174" s="147" t="s">
        <v>1238</v>
      </c>
      <c r="G174" s="143" t="s">
        <v>2366</v>
      </c>
      <c r="H174" s="148" t="s">
        <v>2358</v>
      </c>
    </row>
    <row r="175" spans="1:8" ht="17.399999999999999" x14ac:dyDescent="0.35">
      <c r="A175" s="143" t="s">
        <v>1237</v>
      </c>
      <c r="B175" s="144" t="s">
        <v>2524</v>
      </c>
      <c r="C175" s="145">
        <v>1443239</v>
      </c>
      <c r="D175" s="145" t="s">
        <v>1236</v>
      </c>
      <c r="E175" s="146">
        <v>43600</v>
      </c>
      <c r="F175" s="147" t="s">
        <v>1223</v>
      </c>
      <c r="G175" s="148" t="s">
        <v>2370</v>
      </c>
      <c r="H175" s="148" t="s">
        <v>2358</v>
      </c>
    </row>
    <row r="176" spans="1:8" ht="17.399999999999999" x14ac:dyDescent="0.35">
      <c r="A176" s="143" t="s">
        <v>1235</v>
      </c>
      <c r="B176" s="144" t="s">
        <v>2524</v>
      </c>
      <c r="C176" s="149" t="s">
        <v>1710</v>
      </c>
      <c r="D176" s="150" t="s">
        <v>1234</v>
      </c>
      <c r="E176" s="146">
        <v>4417.0427680000003</v>
      </c>
      <c r="F176" s="151" t="s">
        <v>1233</v>
      </c>
      <c r="G176" s="148" t="s">
        <v>2362</v>
      </c>
      <c r="H176" s="148" t="s">
        <v>2358</v>
      </c>
    </row>
    <row r="177" spans="1:8" ht="17.399999999999999" x14ac:dyDescent="0.35">
      <c r="A177" s="143" t="s">
        <v>1232</v>
      </c>
      <c r="B177" s="144" t="s">
        <v>2524</v>
      </c>
      <c r="C177" s="149">
        <v>1442958</v>
      </c>
      <c r="D177" s="150" t="s">
        <v>1231</v>
      </c>
      <c r="E177" s="146">
        <v>35482</v>
      </c>
      <c r="F177" s="151" t="s">
        <v>1230</v>
      </c>
      <c r="G177" s="148" t="s">
        <v>2360</v>
      </c>
      <c r="H177" s="148" t="s">
        <v>2358</v>
      </c>
    </row>
    <row r="178" spans="1:8" ht="17.399999999999999" x14ac:dyDescent="0.35">
      <c r="A178" s="143" t="s">
        <v>1229</v>
      </c>
      <c r="B178" s="144" t="s">
        <v>2524</v>
      </c>
      <c r="C178" s="149" t="s">
        <v>1710</v>
      </c>
      <c r="D178" s="150" t="s">
        <v>1228</v>
      </c>
      <c r="E178" s="146">
        <v>12665.987862</v>
      </c>
      <c r="F178" s="151" t="s">
        <v>1227</v>
      </c>
      <c r="G178" s="148" t="s">
        <v>1226</v>
      </c>
      <c r="H178" s="148" t="s">
        <v>2358</v>
      </c>
    </row>
    <row r="179" spans="1:8" ht="17.399999999999999" x14ac:dyDescent="0.35">
      <c r="A179" s="143" t="s">
        <v>1225</v>
      </c>
      <c r="B179" s="144" t="s">
        <v>2524</v>
      </c>
      <c r="C179" s="145">
        <v>1450399</v>
      </c>
      <c r="D179" s="145" t="s">
        <v>1224</v>
      </c>
      <c r="E179" s="152">
        <v>103100</v>
      </c>
      <c r="F179" s="147" t="s">
        <v>1223</v>
      </c>
      <c r="G179" s="143" t="s">
        <v>2366</v>
      </c>
      <c r="H179" s="148" t="s">
        <v>2358</v>
      </c>
    </row>
    <row r="180" spans="1:8" ht="17.399999999999999" x14ac:dyDescent="0.35">
      <c r="A180" s="143" t="s">
        <v>1222</v>
      </c>
      <c r="B180" s="144" t="s">
        <v>2524</v>
      </c>
      <c r="C180" s="149" t="s">
        <v>1710</v>
      </c>
      <c r="D180" s="150" t="s">
        <v>1221</v>
      </c>
      <c r="E180" s="146">
        <v>10237.819839</v>
      </c>
      <c r="F180" s="151" t="s">
        <v>1220</v>
      </c>
      <c r="G180" s="148" t="s">
        <v>1219</v>
      </c>
      <c r="H180" s="148" t="s">
        <v>2358</v>
      </c>
    </row>
    <row r="181" spans="1:8" ht="17.399999999999999" x14ac:dyDescent="0.35">
      <c r="A181" s="143" t="s">
        <v>1218</v>
      </c>
      <c r="B181" s="144" t="s">
        <v>2524</v>
      </c>
      <c r="C181" s="149">
        <v>1473951</v>
      </c>
      <c r="D181" s="150" t="s">
        <v>1217</v>
      </c>
      <c r="E181" s="146">
        <v>37725</v>
      </c>
      <c r="F181" s="151" t="s">
        <v>1216</v>
      </c>
      <c r="G181" s="148" t="s">
        <v>2365</v>
      </c>
      <c r="H181" s="148" t="s">
        <v>2358</v>
      </c>
    </row>
    <row r="182" spans="1:8" ht="17.399999999999999" x14ac:dyDescent="0.35">
      <c r="A182" s="143" t="s">
        <v>1215</v>
      </c>
      <c r="B182" s="144" t="s">
        <v>2524</v>
      </c>
      <c r="C182" s="149">
        <v>1456850</v>
      </c>
      <c r="D182" s="150" t="s">
        <v>1214</v>
      </c>
      <c r="E182" s="146">
        <v>60009</v>
      </c>
      <c r="F182" s="151" t="s">
        <v>1213</v>
      </c>
      <c r="G182" s="148" t="s">
        <v>2364</v>
      </c>
      <c r="H182" s="148" t="s">
        <v>2358</v>
      </c>
    </row>
    <row r="183" spans="1:8" ht="17.399999999999999" x14ac:dyDescent="0.35">
      <c r="A183" s="143" t="s">
        <v>1212</v>
      </c>
      <c r="B183" s="144" t="s">
        <v>2524</v>
      </c>
      <c r="C183" s="145">
        <v>1453710</v>
      </c>
      <c r="D183" s="145" t="s">
        <v>1211</v>
      </c>
      <c r="E183" s="146">
        <v>8759</v>
      </c>
      <c r="F183" s="147" t="s">
        <v>1210</v>
      </c>
      <c r="G183" s="148" t="s">
        <v>2370</v>
      </c>
      <c r="H183" s="148" t="s">
        <v>2358</v>
      </c>
    </row>
    <row r="184" spans="1:8" ht="17.399999999999999" x14ac:dyDescent="0.35">
      <c r="A184" s="143" t="s">
        <v>1206</v>
      </c>
      <c r="B184" s="144" t="s">
        <v>2524</v>
      </c>
      <c r="C184" s="145">
        <v>1443723</v>
      </c>
      <c r="D184" s="145" t="s">
        <v>1205</v>
      </c>
      <c r="E184" s="152">
        <v>31568</v>
      </c>
      <c r="F184" s="147" t="s">
        <v>1204</v>
      </c>
      <c r="G184" s="143" t="s">
        <v>2368</v>
      </c>
      <c r="H184" s="148" t="s">
        <v>2358</v>
      </c>
    </row>
    <row r="185" spans="1:8" ht="17.399999999999999" x14ac:dyDescent="0.35">
      <c r="A185" s="143" t="s">
        <v>1203</v>
      </c>
      <c r="B185" s="144" t="s">
        <v>2524</v>
      </c>
      <c r="C185" s="145" t="s">
        <v>1710</v>
      </c>
      <c r="D185" s="145" t="s">
        <v>1202</v>
      </c>
      <c r="E185" s="152">
        <v>4014.8421950000002</v>
      </c>
      <c r="F185" s="147" t="s">
        <v>1201</v>
      </c>
      <c r="G185" s="143" t="s">
        <v>2365</v>
      </c>
      <c r="H185" s="148" t="s">
        <v>2358</v>
      </c>
    </row>
    <row r="186" spans="1:8" ht="17.399999999999999" x14ac:dyDescent="0.35">
      <c r="A186" s="143" t="s">
        <v>1200</v>
      </c>
      <c r="B186" s="144" t="s">
        <v>2524</v>
      </c>
      <c r="C186" s="145">
        <v>1443177</v>
      </c>
      <c r="D186" s="145" t="s">
        <v>1199</v>
      </c>
      <c r="E186" s="152">
        <v>2500</v>
      </c>
      <c r="F186" s="143" t="s">
        <v>1198</v>
      </c>
      <c r="G186" s="143" t="s">
        <v>2370</v>
      </c>
      <c r="H186" s="148" t="s">
        <v>2358</v>
      </c>
    </row>
    <row r="187" spans="1:8" ht="17.399999999999999" x14ac:dyDescent="0.35">
      <c r="A187" s="143" t="s">
        <v>1197</v>
      </c>
      <c r="B187" s="144" t="s">
        <v>2524</v>
      </c>
      <c r="C187" s="145">
        <v>1445091</v>
      </c>
      <c r="D187" s="145" t="s">
        <v>1196</v>
      </c>
      <c r="E187" s="152">
        <v>4500</v>
      </c>
      <c r="F187" s="143" t="s">
        <v>1195</v>
      </c>
      <c r="G187" s="143" t="s">
        <v>2370</v>
      </c>
      <c r="H187" s="148" t="s">
        <v>2358</v>
      </c>
    </row>
    <row r="188" spans="1:8" ht="17.399999999999999" x14ac:dyDescent="0.35">
      <c r="A188" s="143" t="s">
        <v>1194</v>
      </c>
      <c r="B188" s="144" t="s">
        <v>2524</v>
      </c>
      <c r="C188" s="145">
        <v>1442196</v>
      </c>
      <c r="D188" s="145" t="s">
        <v>1193</v>
      </c>
      <c r="E188" s="152">
        <v>4252</v>
      </c>
      <c r="F188" s="143" t="s">
        <v>1192</v>
      </c>
      <c r="G188" s="143" t="s">
        <v>2360</v>
      </c>
      <c r="H188" s="148" t="s">
        <v>2358</v>
      </c>
    </row>
    <row r="189" spans="1:8" ht="17.399999999999999" x14ac:dyDescent="0.35">
      <c r="A189" s="143" t="s">
        <v>1191</v>
      </c>
      <c r="B189" s="144" t="s">
        <v>2524</v>
      </c>
      <c r="C189" s="145">
        <v>1440463</v>
      </c>
      <c r="D189" s="145" t="s">
        <v>1190</v>
      </c>
      <c r="E189" s="152">
        <v>34129</v>
      </c>
      <c r="F189" s="143" t="s">
        <v>1189</v>
      </c>
      <c r="G189" s="143" t="s">
        <v>2364</v>
      </c>
      <c r="H189" s="148" t="s">
        <v>2358</v>
      </c>
    </row>
    <row r="190" spans="1:8" ht="17.399999999999999" x14ac:dyDescent="0.35">
      <c r="A190" s="143" t="s">
        <v>1188</v>
      </c>
      <c r="B190" s="144" t="s">
        <v>2524</v>
      </c>
      <c r="C190" s="145">
        <v>1445743</v>
      </c>
      <c r="D190" s="145" t="s">
        <v>1187</v>
      </c>
      <c r="E190" s="152">
        <v>4980</v>
      </c>
      <c r="F190" s="143" t="s">
        <v>1186</v>
      </c>
      <c r="G190" s="143" t="s">
        <v>2369</v>
      </c>
      <c r="H190" s="148" t="s">
        <v>2358</v>
      </c>
    </row>
    <row r="191" spans="1:8" ht="17.399999999999999" x14ac:dyDescent="0.35">
      <c r="A191" s="143" t="s">
        <v>1183</v>
      </c>
      <c r="B191" s="144" t="s">
        <v>2524</v>
      </c>
      <c r="C191" s="145">
        <v>1445069</v>
      </c>
      <c r="D191" s="145" t="s">
        <v>1182</v>
      </c>
      <c r="E191" s="152">
        <v>3300</v>
      </c>
      <c r="F191" s="143" t="s">
        <v>1181</v>
      </c>
      <c r="G191" s="143" t="s">
        <v>2370</v>
      </c>
      <c r="H191" s="148" t="s">
        <v>2358</v>
      </c>
    </row>
    <row r="192" spans="1:8" ht="17.399999999999999" x14ac:dyDescent="0.35">
      <c r="A192" s="143" t="s">
        <v>1180</v>
      </c>
      <c r="B192" s="144" t="s">
        <v>2524</v>
      </c>
      <c r="C192" s="145">
        <v>1425918</v>
      </c>
      <c r="D192" s="145" t="s">
        <v>1722</v>
      </c>
      <c r="E192" s="152">
        <v>369</v>
      </c>
      <c r="F192" s="143" t="s">
        <v>1179</v>
      </c>
      <c r="G192" s="143" t="s">
        <v>2366</v>
      </c>
      <c r="H192" s="148" t="s">
        <v>2358</v>
      </c>
    </row>
    <row r="193" spans="1:8" ht="17.399999999999999" x14ac:dyDescent="0.35">
      <c r="A193" s="143" t="s">
        <v>1178</v>
      </c>
      <c r="B193" s="144" t="s">
        <v>2524</v>
      </c>
      <c r="C193" s="145">
        <v>1456710</v>
      </c>
      <c r="D193" s="145" t="s">
        <v>1177</v>
      </c>
      <c r="E193" s="152">
        <v>23760</v>
      </c>
      <c r="F193" s="143" t="s">
        <v>1176</v>
      </c>
      <c r="G193" s="143" t="s">
        <v>2371</v>
      </c>
      <c r="H193" s="148" t="s">
        <v>2358</v>
      </c>
    </row>
    <row r="194" spans="1:8" ht="17.399999999999999" x14ac:dyDescent="0.35">
      <c r="A194" s="143" t="s">
        <v>933</v>
      </c>
      <c r="B194" s="144" t="s">
        <v>2524</v>
      </c>
      <c r="C194" s="149">
        <v>1441200</v>
      </c>
      <c r="D194" s="150" t="s">
        <v>934</v>
      </c>
      <c r="E194" s="146">
        <v>14000</v>
      </c>
      <c r="F194" s="151" t="s">
        <v>935</v>
      </c>
      <c r="G194" s="148" t="s">
        <v>2383</v>
      </c>
      <c r="H194" s="148" t="s">
        <v>2373</v>
      </c>
    </row>
    <row r="195" spans="1:8" ht="17.399999999999999" x14ac:dyDescent="0.35">
      <c r="A195" s="143" t="s">
        <v>938</v>
      </c>
      <c r="B195" s="144" t="s">
        <v>2524</v>
      </c>
      <c r="C195" s="149">
        <v>1420566</v>
      </c>
      <c r="D195" s="150" t="s">
        <v>939</v>
      </c>
      <c r="E195" s="146">
        <v>800</v>
      </c>
      <c r="F195" s="151" t="s">
        <v>940</v>
      </c>
      <c r="G195" s="148" t="s">
        <v>2380</v>
      </c>
      <c r="H195" s="148" t="s">
        <v>2373</v>
      </c>
    </row>
    <row r="196" spans="1:8" ht="17.399999999999999" x14ac:dyDescent="0.35">
      <c r="A196" s="143" t="s">
        <v>947</v>
      </c>
      <c r="B196" s="144" t="s">
        <v>2524</v>
      </c>
      <c r="C196" s="149">
        <v>1441214</v>
      </c>
      <c r="D196" s="150" t="s">
        <v>948</v>
      </c>
      <c r="E196" s="146">
        <v>207115</v>
      </c>
      <c r="F196" s="151" t="s">
        <v>949</v>
      </c>
      <c r="G196" s="148" t="s">
        <v>2386</v>
      </c>
      <c r="H196" s="148" t="s">
        <v>2373</v>
      </c>
    </row>
    <row r="197" spans="1:8" ht="17.399999999999999" x14ac:dyDescent="0.35">
      <c r="A197" s="143" t="s">
        <v>952</v>
      </c>
      <c r="B197" s="144" t="s">
        <v>2524</v>
      </c>
      <c r="C197" s="145">
        <v>1446780</v>
      </c>
      <c r="D197" s="145" t="s">
        <v>953</v>
      </c>
      <c r="E197" s="152">
        <v>8800</v>
      </c>
      <c r="F197" s="147" t="s">
        <v>954</v>
      </c>
      <c r="G197" s="143" t="s">
        <v>2384</v>
      </c>
      <c r="H197" s="148" t="s">
        <v>2373</v>
      </c>
    </row>
    <row r="198" spans="1:8" ht="17.399999999999999" x14ac:dyDescent="0.35">
      <c r="A198" s="143" t="s">
        <v>955</v>
      </c>
      <c r="B198" s="144" t="s">
        <v>2524</v>
      </c>
      <c r="C198" s="149">
        <v>1442171</v>
      </c>
      <c r="D198" s="150" t="s">
        <v>956</v>
      </c>
      <c r="E198" s="146">
        <v>1840</v>
      </c>
      <c r="F198" s="151" t="s">
        <v>957</v>
      </c>
      <c r="G198" s="148" t="s">
        <v>2382</v>
      </c>
      <c r="H198" s="148" t="s">
        <v>2373</v>
      </c>
    </row>
    <row r="199" spans="1:8" ht="17.399999999999999" x14ac:dyDescent="0.35">
      <c r="A199" s="143" t="s">
        <v>958</v>
      </c>
      <c r="B199" s="144" t="s">
        <v>2524</v>
      </c>
      <c r="C199" s="149" t="s">
        <v>1710</v>
      </c>
      <c r="D199" s="150" t="s">
        <v>959</v>
      </c>
      <c r="E199" s="146">
        <v>4592.1660089999996</v>
      </c>
      <c r="F199" s="151" t="s">
        <v>960</v>
      </c>
      <c r="G199" s="148" t="s">
        <v>2379</v>
      </c>
      <c r="H199" s="148" t="s">
        <v>2373</v>
      </c>
    </row>
    <row r="200" spans="1:8" ht="17.399999999999999" x14ac:dyDescent="0.35">
      <c r="A200" s="143" t="s">
        <v>969</v>
      </c>
      <c r="B200" s="144" t="s">
        <v>2524</v>
      </c>
      <c r="C200" s="149">
        <v>1455437</v>
      </c>
      <c r="D200" s="150" t="s">
        <v>970</v>
      </c>
      <c r="E200" s="146">
        <v>3600</v>
      </c>
      <c r="F200" s="151" t="s">
        <v>971</v>
      </c>
      <c r="G200" s="148" t="s">
        <v>2376</v>
      </c>
      <c r="H200" s="148" t="s">
        <v>2373</v>
      </c>
    </row>
    <row r="201" spans="1:8" ht="17.399999999999999" x14ac:dyDescent="0.35">
      <c r="A201" s="143" t="s">
        <v>996</v>
      </c>
      <c r="B201" s="144" t="s">
        <v>2524</v>
      </c>
      <c r="C201" s="149">
        <v>1457566</v>
      </c>
      <c r="D201" s="150" t="s">
        <v>997</v>
      </c>
      <c r="E201" s="146">
        <v>14233</v>
      </c>
      <c r="F201" s="151" t="s">
        <v>998</v>
      </c>
      <c r="G201" s="148" t="s">
        <v>2377</v>
      </c>
      <c r="H201" s="148" t="s">
        <v>2373</v>
      </c>
    </row>
    <row r="202" spans="1:8" ht="17.399999999999999" x14ac:dyDescent="0.35">
      <c r="A202" s="143" t="s">
        <v>1004</v>
      </c>
      <c r="B202" s="144" t="s">
        <v>2524</v>
      </c>
      <c r="C202" s="149">
        <v>1457161</v>
      </c>
      <c r="D202" s="150" t="s">
        <v>1005</v>
      </c>
      <c r="E202" s="146">
        <v>44176</v>
      </c>
      <c r="F202" s="151" t="s">
        <v>1006</v>
      </c>
      <c r="G202" s="148" t="s">
        <v>2375</v>
      </c>
      <c r="H202" s="148" t="s">
        <v>2373</v>
      </c>
    </row>
    <row r="203" spans="1:8" ht="17.399999999999999" x14ac:dyDescent="0.35">
      <c r="A203" s="143" t="s">
        <v>1007</v>
      </c>
      <c r="B203" s="144" t="s">
        <v>2524</v>
      </c>
      <c r="C203" s="145" t="s">
        <v>1710</v>
      </c>
      <c r="D203" s="145" t="s">
        <v>1008</v>
      </c>
      <c r="E203" s="152">
        <v>8872.4574150000008</v>
      </c>
      <c r="F203" s="147" t="s">
        <v>1009</v>
      </c>
      <c r="G203" s="143" t="s">
        <v>2385</v>
      </c>
      <c r="H203" s="148" t="s">
        <v>2373</v>
      </c>
    </row>
    <row r="204" spans="1:8" ht="17.399999999999999" x14ac:dyDescent="0.35">
      <c r="A204" s="143" t="s">
        <v>1013</v>
      </c>
      <c r="B204" s="144" t="s">
        <v>2524</v>
      </c>
      <c r="C204" s="145">
        <v>1431133</v>
      </c>
      <c r="D204" s="145" t="s">
        <v>1014</v>
      </c>
      <c r="E204" s="146">
        <v>9082</v>
      </c>
      <c r="F204" s="147" t="s">
        <v>1015</v>
      </c>
      <c r="G204" s="148" t="s">
        <v>2381</v>
      </c>
      <c r="H204" s="148" t="s">
        <v>2373</v>
      </c>
    </row>
    <row r="205" spans="1:8" ht="17.399999999999999" x14ac:dyDescent="0.35">
      <c r="A205" s="143" t="s">
        <v>1016</v>
      </c>
      <c r="B205" s="144" t="s">
        <v>2524</v>
      </c>
      <c r="C205" s="145">
        <v>1456545</v>
      </c>
      <c r="D205" s="145" t="s">
        <v>1722</v>
      </c>
      <c r="E205" s="152">
        <v>587</v>
      </c>
      <c r="F205" s="147" t="s">
        <v>1017</v>
      </c>
      <c r="G205" s="143" t="s">
        <v>2384</v>
      </c>
      <c r="H205" s="148" t="s">
        <v>2373</v>
      </c>
    </row>
    <row r="206" spans="1:8" ht="17.399999999999999" x14ac:dyDescent="0.35">
      <c r="A206" s="143" t="s">
        <v>810</v>
      </c>
      <c r="B206" s="144" t="s">
        <v>2524</v>
      </c>
      <c r="C206" s="149">
        <v>1431215</v>
      </c>
      <c r="D206" s="150" t="s">
        <v>811</v>
      </c>
      <c r="E206" s="146">
        <v>1642</v>
      </c>
      <c r="F206" s="151" t="s">
        <v>812</v>
      </c>
      <c r="G206" s="148" t="s">
        <v>2381</v>
      </c>
      <c r="H206" s="148" t="s">
        <v>2373</v>
      </c>
    </row>
    <row r="207" spans="1:8" ht="17.399999999999999" x14ac:dyDescent="0.35">
      <c r="A207" s="143" t="s">
        <v>416</v>
      </c>
      <c r="B207" s="144" t="s">
        <v>2524</v>
      </c>
      <c r="C207" s="149">
        <v>1474722</v>
      </c>
      <c r="D207" s="146" t="s">
        <v>417</v>
      </c>
      <c r="E207" s="146">
        <v>6182</v>
      </c>
      <c r="F207" s="151" t="s">
        <v>418</v>
      </c>
      <c r="G207" s="148" t="s">
        <v>2389</v>
      </c>
      <c r="H207" s="148" t="s">
        <v>2388</v>
      </c>
    </row>
    <row r="208" spans="1:8" ht="17.399999999999999" x14ac:dyDescent="0.35">
      <c r="A208" s="143" t="s">
        <v>419</v>
      </c>
      <c r="B208" s="144" t="s">
        <v>2524</v>
      </c>
      <c r="C208" s="149">
        <v>1472619</v>
      </c>
      <c r="D208" s="146" t="s">
        <v>420</v>
      </c>
      <c r="E208" s="146">
        <v>54545</v>
      </c>
      <c r="F208" s="151" t="s">
        <v>421</v>
      </c>
      <c r="G208" s="148" t="s">
        <v>2387</v>
      </c>
      <c r="H208" s="148" t="s">
        <v>2388</v>
      </c>
    </row>
    <row r="209" spans="1:8" ht="17.399999999999999" x14ac:dyDescent="0.35">
      <c r="A209" s="143" t="s">
        <v>422</v>
      </c>
      <c r="B209" s="144" t="s">
        <v>2524</v>
      </c>
      <c r="C209" s="149">
        <v>1452979</v>
      </c>
      <c r="D209" s="146" t="s">
        <v>423</v>
      </c>
      <c r="E209" s="146">
        <v>2700.9</v>
      </c>
      <c r="F209" s="151" t="s">
        <v>424</v>
      </c>
      <c r="G209" s="148" t="s">
        <v>2390</v>
      </c>
      <c r="H209" s="148" t="s">
        <v>2388</v>
      </c>
    </row>
    <row r="210" spans="1:8" ht="17.399999999999999" x14ac:dyDescent="0.35">
      <c r="A210" s="143" t="s">
        <v>425</v>
      </c>
      <c r="B210" s="144" t="s">
        <v>2524</v>
      </c>
      <c r="C210" s="145" t="s">
        <v>1710</v>
      </c>
      <c r="D210" s="143" t="s">
        <v>426</v>
      </c>
      <c r="E210" s="152">
        <v>11533.008900999999</v>
      </c>
      <c r="F210" s="147" t="s">
        <v>427</v>
      </c>
      <c r="G210" s="143" t="s">
        <v>428</v>
      </c>
      <c r="H210" s="143" t="s">
        <v>2388</v>
      </c>
    </row>
    <row r="211" spans="1:8" ht="17.399999999999999" x14ac:dyDescent="0.35">
      <c r="A211" s="143" t="s">
        <v>429</v>
      </c>
      <c r="B211" s="144" t="s">
        <v>2524</v>
      </c>
      <c r="C211" s="145" t="s">
        <v>1710</v>
      </c>
      <c r="D211" s="143" t="s">
        <v>430</v>
      </c>
      <c r="E211" s="152">
        <v>5626.1845139999996</v>
      </c>
      <c r="F211" s="147" t="s">
        <v>431</v>
      </c>
      <c r="G211" s="143" t="s">
        <v>2390</v>
      </c>
      <c r="H211" s="143" t="s">
        <v>2388</v>
      </c>
    </row>
    <row r="212" spans="1:8" ht="17.399999999999999" x14ac:dyDescent="0.35">
      <c r="A212" s="143" t="s">
        <v>432</v>
      </c>
      <c r="B212" s="144" t="s">
        <v>2524</v>
      </c>
      <c r="C212" s="145" t="s">
        <v>1710</v>
      </c>
      <c r="D212" s="143" t="s">
        <v>433</v>
      </c>
      <c r="E212" s="152">
        <v>11359.721895999999</v>
      </c>
      <c r="F212" s="147" t="s">
        <v>434</v>
      </c>
      <c r="G212" s="143" t="s">
        <v>2390</v>
      </c>
      <c r="H212" s="143" t="s">
        <v>2388</v>
      </c>
    </row>
    <row r="213" spans="1:8" ht="17.399999999999999" x14ac:dyDescent="0.35">
      <c r="A213" s="143" t="s">
        <v>435</v>
      </c>
      <c r="B213" s="144" t="s">
        <v>2524</v>
      </c>
      <c r="C213" s="145" t="s">
        <v>1710</v>
      </c>
      <c r="D213" s="143" t="s">
        <v>436</v>
      </c>
      <c r="E213" s="152">
        <v>4650.2934859999996</v>
      </c>
      <c r="F213" s="147" t="s">
        <v>437</v>
      </c>
      <c r="G213" s="143" t="s">
        <v>438</v>
      </c>
      <c r="H213" s="143" t="s">
        <v>2388</v>
      </c>
    </row>
    <row r="214" spans="1:8" ht="17.399999999999999" x14ac:dyDescent="0.35">
      <c r="A214" s="143" t="s">
        <v>439</v>
      </c>
      <c r="B214" s="144" t="s">
        <v>2524</v>
      </c>
      <c r="C214" s="149">
        <v>399093</v>
      </c>
      <c r="D214" s="146" t="s">
        <v>440</v>
      </c>
      <c r="E214" s="146">
        <v>8723</v>
      </c>
      <c r="F214" s="151" t="s">
        <v>441</v>
      </c>
      <c r="G214" s="148" t="s">
        <v>2391</v>
      </c>
      <c r="H214" s="148" t="s">
        <v>2388</v>
      </c>
    </row>
    <row r="215" spans="1:8" ht="17.399999999999999" x14ac:dyDescent="0.35">
      <c r="A215" s="143" t="s">
        <v>725</v>
      </c>
      <c r="B215" s="144" t="s">
        <v>2524</v>
      </c>
      <c r="C215" s="149">
        <v>1457276</v>
      </c>
      <c r="D215" s="150" t="s">
        <v>726</v>
      </c>
      <c r="E215" s="146">
        <v>7357</v>
      </c>
      <c r="F215" s="151" t="s">
        <v>727</v>
      </c>
      <c r="G215" s="148" t="s">
        <v>2403</v>
      </c>
      <c r="H215" s="148" t="s">
        <v>2399</v>
      </c>
    </row>
    <row r="216" spans="1:8" ht="17.399999999999999" x14ac:dyDescent="0.35">
      <c r="A216" s="143" t="s">
        <v>728</v>
      </c>
      <c r="B216" s="144" t="s">
        <v>2524</v>
      </c>
      <c r="C216" s="149">
        <v>1474695</v>
      </c>
      <c r="D216" s="150" t="s">
        <v>729</v>
      </c>
      <c r="E216" s="146">
        <v>4891</v>
      </c>
      <c r="F216" s="151" t="s">
        <v>730</v>
      </c>
      <c r="G216" s="148" t="s">
        <v>2401</v>
      </c>
      <c r="H216" s="148" t="s">
        <v>2399</v>
      </c>
    </row>
    <row r="217" spans="1:8" ht="17.399999999999999" x14ac:dyDescent="0.35">
      <c r="A217" s="143" t="s">
        <v>731</v>
      </c>
      <c r="B217" s="144" t="s">
        <v>2524</v>
      </c>
      <c r="C217" s="149">
        <v>1455423</v>
      </c>
      <c r="D217" s="150" t="s">
        <v>732</v>
      </c>
      <c r="E217" s="146">
        <v>79149</v>
      </c>
      <c r="F217" s="151" t="s">
        <v>733</v>
      </c>
      <c r="G217" s="148" t="s">
        <v>2417</v>
      </c>
      <c r="H217" s="148" t="s">
        <v>2399</v>
      </c>
    </row>
    <row r="218" spans="1:8" ht="17.399999999999999" x14ac:dyDescent="0.35">
      <c r="A218" s="143" t="s">
        <v>737</v>
      </c>
      <c r="B218" s="144" t="s">
        <v>2524</v>
      </c>
      <c r="C218" s="145" t="s">
        <v>1710</v>
      </c>
      <c r="D218" s="145" t="s">
        <v>738</v>
      </c>
      <c r="E218" s="152">
        <v>4336.2033799999999</v>
      </c>
      <c r="F218" s="147" t="s">
        <v>739</v>
      </c>
      <c r="G218" s="143" t="s">
        <v>740</v>
      </c>
      <c r="H218" s="148" t="s">
        <v>2399</v>
      </c>
    </row>
    <row r="219" spans="1:8" ht="17.399999999999999" x14ac:dyDescent="0.35">
      <c r="A219" s="143" t="s">
        <v>741</v>
      </c>
      <c r="B219" s="144" t="s">
        <v>2524</v>
      </c>
      <c r="C219" s="145">
        <v>1444062</v>
      </c>
      <c r="D219" s="145" t="s">
        <v>1722</v>
      </c>
      <c r="E219" s="146">
        <v>790</v>
      </c>
      <c r="F219" s="147" t="s">
        <v>742</v>
      </c>
      <c r="G219" s="148" t="s">
        <v>2400</v>
      </c>
      <c r="H219" s="148" t="s">
        <v>2399</v>
      </c>
    </row>
    <row r="220" spans="1:8" ht="17.399999999999999" x14ac:dyDescent="0.35">
      <c r="A220" s="143" t="s">
        <v>743</v>
      </c>
      <c r="B220" s="144" t="s">
        <v>2524</v>
      </c>
      <c r="C220" s="149">
        <v>1430136</v>
      </c>
      <c r="D220" s="150" t="s">
        <v>744</v>
      </c>
      <c r="E220" s="146">
        <v>14772</v>
      </c>
      <c r="F220" s="151" t="s">
        <v>745</v>
      </c>
      <c r="G220" s="148" t="s">
        <v>2402</v>
      </c>
      <c r="H220" s="148" t="s">
        <v>2399</v>
      </c>
    </row>
    <row r="221" spans="1:8" ht="17.399999999999999" x14ac:dyDescent="0.35">
      <c r="A221" s="143" t="s">
        <v>746</v>
      </c>
      <c r="B221" s="144" t="s">
        <v>2524</v>
      </c>
      <c r="C221" s="149">
        <v>1442407</v>
      </c>
      <c r="D221" s="150" t="s">
        <v>747</v>
      </c>
      <c r="E221" s="146">
        <v>1850</v>
      </c>
      <c r="F221" s="151" t="s">
        <v>748</v>
      </c>
      <c r="G221" s="148" t="s">
        <v>2407</v>
      </c>
      <c r="H221" s="148" t="s">
        <v>2399</v>
      </c>
    </row>
    <row r="222" spans="1:8" ht="17.399999999999999" x14ac:dyDescent="0.35">
      <c r="A222" s="143" t="s">
        <v>749</v>
      </c>
      <c r="B222" s="144" t="s">
        <v>2524</v>
      </c>
      <c r="C222" s="145" t="s">
        <v>1710</v>
      </c>
      <c r="D222" s="145" t="s">
        <v>750</v>
      </c>
      <c r="E222" s="152">
        <v>9692.4594730000008</v>
      </c>
      <c r="F222" s="147" t="s">
        <v>751</v>
      </c>
      <c r="G222" s="143" t="s">
        <v>2404</v>
      </c>
      <c r="H222" s="148" t="s">
        <v>2399</v>
      </c>
    </row>
    <row r="223" spans="1:8" ht="17.399999999999999" x14ac:dyDescent="0.35">
      <c r="A223" s="143" t="s">
        <v>752</v>
      </c>
      <c r="B223" s="144" t="s">
        <v>2524</v>
      </c>
      <c r="C223" s="149">
        <v>1456954</v>
      </c>
      <c r="D223" s="150" t="s">
        <v>753</v>
      </c>
      <c r="E223" s="146">
        <v>1237</v>
      </c>
      <c r="F223" s="151" t="s">
        <v>754</v>
      </c>
      <c r="G223" s="148" t="s">
        <v>2418</v>
      </c>
      <c r="H223" s="148" t="s">
        <v>2399</v>
      </c>
    </row>
    <row r="224" spans="1:8" ht="17.399999999999999" x14ac:dyDescent="0.35">
      <c r="A224" s="143" t="s">
        <v>755</v>
      </c>
      <c r="B224" s="144" t="s">
        <v>2524</v>
      </c>
      <c r="C224" s="149">
        <v>1422802</v>
      </c>
      <c r="D224" s="150" t="s">
        <v>756</v>
      </c>
      <c r="E224" s="146">
        <v>1977</v>
      </c>
      <c r="F224" s="151" t="s">
        <v>757</v>
      </c>
      <c r="G224" s="148" t="s">
        <v>2415</v>
      </c>
      <c r="H224" s="148" t="s">
        <v>2399</v>
      </c>
    </row>
    <row r="225" spans="1:8" ht="17.399999999999999" x14ac:dyDescent="0.35">
      <c r="A225" s="143" t="s">
        <v>758</v>
      </c>
      <c r="B225" s="144" t="s">
        <v>2524</v>
      </c>
      <c r="C225" s="149">
        <v>1426998</v>
      </c>
      <c r="D225" s="150" t="s">
        <v>759</v>
      </c>
      <c r="E225" s="146">
        <v>18177</v>
      </c>
      <c r="F225" s="151" t="s">
        <v>760</v>
      </c>
      <c r="G225" s="148" t="s">
        <v>2417</v>
      </c>
      <c r="H225" s="148" t="s">
        <v>2399</v>
      </c>
    </row>
    <row r="226" spans="1:8" ht="17.399999999999999" x14ac:dyDescent="0.35">
      <c r="A226" s="143" t="s">
        <v>761</v>
      </c>
      <c r="B226" s="144" t="s">
        <v>2524</v>
      </c>
      <c r="C226" s="149">
        <v>1457233</v>
      </c>
      <c r="D226" s="150" t="s">
        <v>762</v>
      </c>
      <c r="E226" s="146">
        <v>31624.7</v>
      </c>
      <c r="F226" s="151" t="s">
        <v>763</v>
      </c>
      <c r="G226" s="148" t="s">
        <v>2406</v>
      </c>
      <c r="H226" s="148" t="s">
        <v>2399</v>
      </c>
    </row>
    <row r="227" spans="1:8" ht="17.399999999999999" x14ac:dyDescent="0.35">
      <c r="A227" s="143" t="s">
        <v>764</v>
      </c>
      <c r="B227" s="144" t="s">
        <v>2524</v>
      </c>
      <c r="C227" s="145" t="s">
        <v>1710</v>
      </c>
      <c r="D227" s="145" t="s">
        <v>765</v>
      </c>
      <c r="E227" s="152">
        <v>14788.538657999999</v>
      </c>
      <c r="F227" s="147" t="s">
        <v>766</v>
      </c>
      <c r="G227" s="143" t="s">
        <v>2406</v>
      </c>
      <c r="H227" s="148" t="s">
        <v>2399</v>
      </c>
    </row>
    <row r="228" spans="1:8" ht="17.399999999999999" x14ac:dyDescent="0.35">
      <c r="A228" s="143" t="s">
        <v>767</v>
      </c>
      <c r="B228" s="144" t="s">
        <v>2524</v>
      </c>
      <c r="C228" s="149">
        <v>1430220</v>
      </c>
      <c r="D228" s="150" t="s">
        <v>768</v>
      </c>
      <c r="E228" s="146">
        <v>1066</v>
      </c>
      <c r="F228" s="151" t="s">
        <v>769</v>
      </c>
      <c r="G228" s="148" t="s">
        <v>2416</v>
      </c>
      <c r="H228" s="148" t="s">
        <v>2399</v>
      </c>
    </row>
    <row r="229" spans="1:8" ht="17.399999999999999" x14ac:dyDescent="0.35">
      <c r="A229" s="143" t="s">
        <v>770</v>
      </c>
      <c r="B229" s="144" t="s">
        <v>2524</v>
      </c>
      <c r="C229" s="149">
        <v>1473299</v>
      </c>
      <c r="D229" s="150" t="s">
        <v>771</v>
      </c>
      <c r="E229" s="146">
        <v>3280</v>
      </c>
      <c r="F229" s="151" t="s">
        <v>772</v>
      </c>
      <c r="G229" s="148" t="s">
        <v>2407</v>
      </c>
      <c r="H229" s="148" t="s">
        <v>2399</v>
      </c>
    </row>
    <row r="230" spans="1:8" ht="17.399999999999999" x14ac:dyDescent="0.35">
      <c r="A230" s="143" t="s">
        <v>773</v>
      </c>
      <c r="B230" s="144" t="s">
        <v>2524</v>
      </c>
      <c r="C230" s="149">
        <v>1457242</v>
      </c>
      <c r="D230" s="150" t="s">
        <v>774</v>
      </c>
      <c r="E230" s="146">
        <v>1056</v>
      </c>
      <c r="F230" s="151" t="s">
        <v>775</v>
      </c>
      <c r="G230" s="148" t="s">
        <v>2405</v>
      </c>
      <c r="H230" s="148" t="s">
        <v>2399</v>
      </c>
    </row>
    <row r="231" spans="1:8" ht="17.399999999999999" x14ac:dyDescent="0.35">
      <c r="A231" s="143" t="s">
        <v>776</v>
      </c>
      <c r="B231" s="144" t="s">
        <v>2524</v>
      </c>
      <c r="C231" s="149">
        <v>403013</v>
      </c>
      <c r="D231" s="150" t="s">
        <v>777</v>
      </c>
      <c r="E231" s="146">
        <v>4232</v>
      </c>
      <c r="F231" s="151" t="s">
        <v>778</v>
      </c>
      <c r="G231" s="148" t="s">
        <v>2411</v>
      </c>
      <c r="H231" s="148" t="s">
        <v>2399</v>
      </c>
    </row>
    <row r="232" spans="1:8" ht="17.399999999999999" x14ac:dyDescent="0.35">
      <c r="A232" s="143" t="s">
        <v>779</v>
      </c>
      <c r="B232" s="144" t="s">
        <v>2524</v>
      </c>
      <c r="C232" s="149">
        <v>1471017</v>
      </c>
      <c r="D232" s="150" t="s">
        <v>780</v>
      </c>
      <c r="E232" s="146">
        <v>1165</v>
      </c>
      <c r="F232" s="151" t="s">
        <v>781</v>
      </c>
      <c r="G232" s="148" t="s">
        <v>2409</v>
      </c>
      <c r="H232" s="148" t="s">
        <v>2399</v>
      </c>
    </row>
    <row r="233" spans="1:8" ht="17.399999999999999" x14ac:dyDescent="0.35">
      <c r="A233" s="143" t="s">
        <v>782</v>
      </c>
      <c r="B233" s="144" t="s">
        <v>2524</v>
      </c>
      <c r="C233" s="149">
        <v>1443119</v>
      </c>
      <c r="D233" s="150" t="s">
        <v>783</v>
      </c>
      <c r="E233" s="146">
        <v>12946</v>
      </c>
      <c r="F233" s="151" t="s">
        <v>784</v>
      </c>
      <c r="G233" s="148" t="s">
        <v>2417</v>
      </c>
      <c r="H233" s="148" t="s">
        <v>2399</v>
      </c>
    </row>
    <row r="234" spans="1:8" ht="17.399999999999999" x14ac:dyDescent="0.35">
      <c r="A234" s="143" t="s">
        <v>785</v>
      </c>
      <c r="B234" s="144" t="s">
        <v>2524</v>
      </c>
      <c r="C234" s="145">
        <v>1473479</v>
      </c>
      <c r="D234" s="145" t="s">
        <v>1722</v>
      </c>
      <c r="E234" s="146">
        <v>804</v>
      </c>
      <c r="F234" s="147" t="s">
        <v>786</v>
      </c>
      <c r="G234" s="148" t="s">
        <v>2412</v>
      </c>
      <c r="H234" s="148" t="s">
        <v>2399</v>
      </c>
    </row>
    <row r="235" spans="1:8" ht="17.399999999999999" x14ac:dyDescent="0.35">
      <c r="A235" s="143" t="s">
        <v>787</v>
      </c>
      <c r="B235" s="144" t="s">
        <v>2524</v>
      </c>
      <c r="C235" s="149">
        <v>1445533</v>
      </c>
      <c r="D235" s="150" t="s">
        <v>788</v>
      </c>
      <c r="E235" s="146">
        <v>5550</v>
      </c>
      <c r="F235" s="151" t="s">
        <v>789</v>
      </c>
      <c r="G235" s="148" t="s">
        <v>2408</v>
      </c>
      <c r="H235" s="148" t="s">
        <v>2399</v>
      </c>
    </row>
    <row r="236" spans="1:8" ht="17.399999999999999" x14ac:dyDescent="0.35">
      <c r="A236" s="143" t="s">
        <v>790</v>
      </c>
      <c r="B236" s="144" t="s">
        <v>2524</v>
      </c>
      <c r="C236" s="145" t="s">
        <v>1710</v>
      </c>
      <c r="D236" s="145" t="s">
        <v>791</v>
      </c>
      <c r="E236" s="152">
        <v>4903.5060210000001</v>
      </c>
      <c r="F236" s="147" t="s">
        <v>792</v>
      </c>
      <c r="G236" s="143" t="s">
        <v>2418</v>
      </c>
      <c r="H236" s="148" t="s">
        <v>2399</v>
      </c>
    </row>
    <row r="237" spans="1:8" ht="17.399999999999999" x14ac:dyDescent="0.35">
      <c r="A237" s="143" t="s">
        <v>793</v>
      </c>
      <c r="B237" s="144" t="s">
        <v>2524</v>
      </c>
      <c r="C237" s="149">
        <v>1441380</v>
      </c>
      <c r="D237" s="150" t="s">
        <v>794</v>
      </c>
      <c r="E237" s="146">
        <v>7145</v>
      </c>
      <c r="F237" s="151" t="s">
        <v>795</v>
      </c>
      <c r="G237" s="148" t="s">
        <v>2419</v>
      </c>
      <c r="H237" s="148" t="s">
        <v>2399</v>
      </c>
    </row>
    <row r="238" spans="1:8" ht="17.399999999999999" x14ac:dyDescent="0.35">
      <c r="A238" s="143" t="s">
        <v>796</v>
      </c>
      <c r="B238" s="144" t="s">
        <v>2524</v>
      </c>
      <c r="C238" s="145">
        <v>1444386</v>
      </c>
      <c r="D238" s="145" t="s">
        <v>1722</v>
      </c>
      <c r="E238" s="146">
        <v>2800</v>
      </c>
      <c r="F238" s="147" t="s">
        <v>797</v>
      </c>
      <c r="G238" s="148" t="s">
        <v>2398</v>
      </c>
      <c r="H238" s="148" t="s">
        <v>2399</v>
      </c>
    </row>
    <row r="239" spans="1:8" ht="17.399999999999999" x14ac:dyDescent="0.35">
      <c r="A239" s="143" t="s">
        <v>798</v>
      </c>
      <c r="B239" s="144" t="s">
        <v>2524</v>
      </c>
      <c r="C239" s="149">
        <v>1473564</v>
      </c>
      <c r="D239" s="150" t="s">
        <v>799</v>
      </c>
      <c r="E239" s="146">
        <v>21125</v>
      </c>
      <c r="F239" s="151" t="s">
        <v>800</v>
      </c>
      <c r="G239" s="148" t="s">
        <v>2410</v>
      </c>
      <c r="H239" s="148" t="s">
        <v>2399</v>
      </c>
    </row>
    <row r="240" spans="1:8" ht="17.399999999999999" x14ac:dyDescent="0.35">
      <c r="A240" s="143" t="s">
        <v>801</v>
      </c>
      <c r="B240" s="144" t="s">
        <v>2524</v>
      </c>
      <c r="C240" s="149">
        <v>1430218</v>
      </c>
      <c r="D240" s="150" t="s">
        <v>802</v>
      </c>
      <c r="E240" s="146">
        <v>1400</v>
      </c>
      <c r="F240" s="151" t="s">
        <v>803</v>
      </c>
      <c r="G240" s="148" t="s">
        <v>2416</v>
      </c>
      <c r="H240" s="148" t="s">
        <v>2399</v>
      </c>
    </row>
    <row r="241" spans="1:8" ht="17.399999999999999" x14ac:dyDescent="0.35">
      <c r="A241" s="143" t="s">
        <v>804</v>
      </c>
      <c r="B241" s="144" t="s">
        <v>2524</v>
      </c>
      <c r="C241" s="145" t="s">
        <v>1710</v>
      </c>
      <c r="D241" s="145" t="s">
        <v>805</v>
      </c>
      <c r="E241" s="152">
        <v>16011.333683000001</v>
      </c>
      <c r="F241" s="147" t="s">
        <v>806</v>
      </c>
      <c r="G241" s="143" t="s">
        <v>2408</v>
      </c>
      <c r="H241" s="148" t="s">
        <v>2399</v>
      </c>
    </row>
    <row r="242" spans="1:8" ht="17.399999999999999" x14ac:dyDescent="0.35">
      <c r="A242" s="143" t="s">
        <v>807</v>
      </c>
      <c r="B242" s="144" t="s">
        <v>2524</v>
      </c>
      <c r="C242" s="145" t="s">
        <v>1710</v>
      </c>
      <c r="D242" s="145" t="s">
        <v>598</v>
      </c>
      <c r="E242" s="152">
        <v>16461.263099</v>
      </c>
      <c r="F242" s="147" t="s">
        <v>599</v>
      </c>
      <c r="G242" s="143" t="s">
        <v>2405</v>
      </c>
      <c r="H242" s="148" t="s">
        <v>2399</v>
      </c>
    </row>
    <row r="243" spans="1:8" ht="17.399999999999999" x14ac:dyDescent="0.35">
      <c r="A243" s="143" t="s">
        <v>600</v>
      </c>
      <c r="B243" s="144" t="s">
        <v>2524</v>
      </c>
      <c r="C243" s="145">
        <v>1474032</v>
      </c>
      <c r="D243" s="145" t="s">
        <v>1722</v>
      </c>
      <c r="E243" s="146">
        <v>451</v>
      </c>
      <c r="F243" s="147" t="s">
        <v>601</v>
      </c>
      <c r="G243" s="148" t="s">
        <v>2404</v>
      </c>
      <c r="H243" s="148" t="s">
        <v>2399</v>
      </c>
    </row>
    <row r="244" spans="1:8" ht="17.399999999999999" x14ac:dyDescent="0.35">
      <c r="A244" s="143" t="s">
        <v>602</v>
      </c>
      <c r="B244" s="144" t="s">
        <v>2524</v>
      </c>
      <c r="C244" s="145" t="s">
        <v>1710</v>
      </c>
      <c r="D244" s="145" t="s">
        <v>603</v>
      </c>
      <c r="E244" s="152">
        <v>7975.0325240000002</v>
      </c>
      <c r="F244" s="147" t="s">
        <v>604</v>
      </c>
      <c r="G244" s="143" t="s">
        <v>2409</v>
      </c>
      <c r="H244" s="148" t="s">
        <v>2399</v>
      </c>
    </row>
    <row r="245" spans="1:8" ht="17.399999999999999" x14ac:dyDescent="0.35">
      <c r="A245" s="143" t="s">
        <v>605</v>
      </c>
      <c r="B245" s="144" t="s">
        <v>2524</v>
      </c>
      <c r="C245" s="145" t="s">
        <v>1710</v>
      </c>
      <c r="D245" s="145" t="s">
        <v>606</v>
      </c>
      <c r="E245" s="152">
        <v>19578.548651000001</v>
      </c>
      <c r="F245" s="147" t="s">
        <v>607</v>
      </c>
      <c r="G245" s="143" t="s">
        <v>2406</v>
      </c>
      <c r="H245" s="148" t="s">
        <v>2399</v>
      </c>
    </row>
    <row r="246" spans="1:8" ht="17.399999999999999" x14ac:dyDescent="0.35">
      <c r="A246" s="143" t="s">
        <v>608</v>
      </c>
      <c r="B246" s="144" t="s">
        <v>2524</v>
      </c>
      <c r="C246" s="149">
        <v>1453958</v>
      </c>
      <c r="D246" s="150" t="s">
        <v>609</v>
      </c>
      <c r="E246" s="146">
        <v>3039</v>
      </c>
      <c r="F246" s="151" t="s">
        <v>610</v>
      </c>
      <c r="G246" s="148" t="s">
        <v>2405</v>
      </c>
      <c r="H246" s="148" t="s">
        <v>2399</v>
      </c>
    </row>
    <row r="247" spans="1:8" ht="17.399999999999999" x14ac:dyDescent="0.35">
      <c r="A247" s="143" t="s">
        <v>611</v>
      </c>
      <c r="B247" s="144" t="s">
        <v>2524</v>
      </c>
      <c r="C247" s="149">
        <v>1455419</v>
      </c>
      <c r="D247" s="150" t="s">
        <v>612</v>
      </c>
      <c r="E247" s="146">
        <v>58520</v>
      </c>
      <c r="F247" s="151" t="s">
        <v>613</v>
      </c>
      <c r="G247" s="148" t="s">
        <v>2417</v>
      </c>
      <c r="H247" s="148" t="s">
        <v>2399</v>
      </c>
    </row>
    <row r="248" spans="1:8" ht="17.399999999999999" x14ac:dyDescent="0.35">
      <c r="A248" s="143" t="s">
        <v>614</v>
      </c>
      <c r="B248" s="144" t="s">
        <v>2524</v>
      </c>
      <c r="C248" s="149">
        <v>1443485</v>
      </c>
      <c r="D248" s="150" t="s">
        <v>615</v>
      </c>
      <c r="E248" s="146">
        <v>6340</v>
      </c>
      <c r="F248" s="151" t="s">
        <v>616</v>
      </c>
      <c r="G248" s="148" t="s">
        <v>2413</v>
      </c>
      <c r="H248" s="148" t="s">
        <v>2399</v>
      </c>
    </row>
    <row r="249" spans="1:8" ht="17.399999999999999" x14ac:dyDescent="0.35">
      <c r="A249" s="143" t="s">
        <v>617</v>
      </c>
      <c r="B249" s="144" t="s">
        <v>2524</v>
      </c>
      <c r="C249" s="145" t="s">
        <v>1710</v>
      </c>
      <c r="D249" s="145" t="s">
        <v>618</v>
      </c>
      <c r="E249" s="152">
        <v>5150.3598549999997</v>
      </c>
      <c r="F249" s="147" t="s">
        <v>619</v>
      </c>
      <c r="G249" s="143" t="s">
        <v>2404</v>
      </c>
      <c r="H249" s="148" t="s">
        <v>2399</v>
      </c>
    </row>
    <row r="250" spans="1:8" ht="17.399999999999999" x14ac:dyDescent="0.35">
      <c r="A250" s="143" t="s">
        <v>620</v>
      </c>
      <c r="B250" s="144" t="s">
        <v>2524</v>
      </c>
      <c r="C250" s="149">
        <v>1452642</v>
      </c>
      <c r="D250" s="150" t="s">
        <v>621</v>
      </c>
      <c r="E250" s="146">
        <v>53548</v>
      </c>
      <c r="F250" s="151" t="s">
        <v>622</v>
      </c>
      <c r="G250" s="148" t="s">
        <v>2414</v>
      </c>
      <c r="H250" s="148" t="s">
        <v>2399</v>
      </c>
    </row>
    <row r="251" spans="1:8" ht="17.399999999999999" x14ac:dyDescent="0.35">
      <c r="A251" s="143" t="s">
        <v>623</v>
      </c>
      <c r="B251" s="144" t="s">
        <v>2524</v>
      </c>
      <c r="C251" s="149">
        <v>1444414</v>
      </c>
      <c r="D251" s="150" t="s">
        <v>624</v>
      </c>
      <c r="E251" s="146">
        <v>930</v>
      </c>
      <c r="F251" s="151" t="s">
        <v>1230</v>
      </c>
      <c r="G251" s="148" t="s">
        <v>2398</v>
      </c>
      <c r="H251" s="148" t="s">
        <v>2399</v>
      </c>
    </row>
    <row r="252" spans="1:8" ht="17.399999999999999" x14ac:dyDescent="0.35">
      <c r="A252" s="143" t="s">
        <v>627</v>
      </c>
      <c r="B252" s="144" t="s">
        <v>2524</v>
      </c>
      <c r="C252" s="149">
        <v>1474656</v>
      </c>
      <c r="D252" s="150" t="s">
        <v>628</v>
      </c>
      <c r="E252" s="146">
        <v>381</v>
      </c>
      <c r="F252" s="151" t="s">
        <v>629</v>
      </c>
      <c r="G252" s="148" t="s">
        <v>2410</v>
      </c>
      <c r="H252" s="148" t="s">
        <v>2399</v>
      </c>
    </row>
    <row r="253" spans="1:8" ht="17.399999999999999" x14ac:dyDescent="0.35">
      <c r="A253" s="143" t="s">
        <v>633</v>
      </c>
      <c r="B253" s="144" t="s">
        <v>2524</v>
      </c>
      <c r="C253" s="149">
        <v>1439418</v>
      </c>
      <c r="D253" s="150" t="s">
        <v>634</v>
      </c>
      <c r="E253" s="146">
        <v>5394.9</v>
      </c>
      <c r="F253" s="151" t="s">
        <v>635</v>
      </c>
      <c r="G253" s="148" t="s">
        <v>2405</v>
      </c>
      <c r="H253" s="148" t="s">
        <v>2399</v>
      </c>
    </row>
    <row r="254" spans="1:8" ht="17.399999999999999" x14ac:dyDescent="0.35">
      <c r="A254" s="143" t="s">
        <v>636</v>
      </c>
      <c r="B254" s="144" t="s">
        <v>2524</v>
      </c>
      <c r="C254" s="145" t="s">
        <v>1710</v>
      </c>
      <c r="D254" s="145" t="s">
        <v>637</v>
      </c>
      <c r="E254" s="152">
        <v>8828.2566430000006</v>
      </c>
      <c r="F254" s="147" t="s">
        <v>638</v>
      </c>
      <c r="G254" s="143" t="s">
        <v>2406</v>
      </c>
      <c r="H254" s="148" t="s">
        <v>2399</v>
      </c>
    </row>
    <row r="255" spans="1:8" ht="17.399999999999999" x14ac:dyDescent="0.35">
      <c r="A255" s="143" t="s">
        <v>643</v>
      </c>
      <c r="B255" s="144" t="s">
        <v>2524</v>
      </c>
      <c r="C255" s="149">
        <v>1455747</v>
      </c>
      <c r="D255" s="150" t="s">
        <v>644</v>
      </c>
      <c r="E255" s="146">
        <v>1386</v>
      </c>
      <c r="F255" s="151" t="s">
        <v>645</v>
      </c>
      <c r="G255" s="148" t="s">
        <v>2416</v>
      </c>
      <c r="H255" s="148" t="s">
        <v>2399</v>
      </c>
    </row>
    <row r="256" spans="1:8" ht="17.399999999999999" x14ac:dyDescent="0.35">
      <c r="A256" s="143" t="s">
        <v>646</v>
      </c>
      <c r="B256" s="144" t="s">
        <v>2524</v>
      </c>
      <c r="C256" s="149">
        <v>1447208</v>
      </c>
      <c r="D256" s="150" t="s">
        <v>647</v>
      </c>
      <c r="E256" s="146">
        <v>13536</v>
      </c>
      <c r="F256" s="151" t="s">
        <v>648</v>
      </c>
      <c r="G256" s="148" t="s">
        <v>2405</v>
      </c>
      <c r="H256" s="148" t="s">
        <v>2399</v>
      </c>
    </row>
    <row r="257" spans="1:8" ht="17.399999999999999" x14ac:dyDescent="0.35">
      <c r="A257" s="143" t="s">
        <v>649</v>
      </c>
      <c r="B257" s="144" t="s">
        <v>2524</v>
      </c>
      <c r="C257" s="145" t="s">
        <v>1710</v>
      </c>
      <c r="D257" s="145" t="s">
        <v>650</v>
      </c>
      <c r="E257" s="152">
        <v>14605.095776</v>
      </c>
      <c r="F257" s="147" t="s">
        <v>651</v>
      </c>
      <c r="G257" s="143" t="s">
        <v>2412</v>
      </c>
      <c r="H257" s="148" t="s">
        <v>2399</v>
      </c>
    </row>
    <row r="258" spans="1:8" ht="17.399999999999999" x14ac:dyDescent="0.35">
      <c r="A258" s="143" t="s">
        <v>652</v>
      </c>
      <c r="B258" s="144" t="s">
        <v>2524</v>
      </c>
      <c r="C258" s="149">
        <v>1430989</v>
      </c>
      <c r="D258" s="150" t="s">
        <v>653</v>
      </c>
      <c r="E258" s="146">
        <v>1419</v>
      </c>
      <c r="F258" s="151" t="s">
        <v>654</v>
      </c>
      <c r="G258" s="148" t="s">
        <v>2417</v>
      </c>
      <c r="H258" s="148" t="s">
        <v>2399</v>
      </c>
    </row>
    <row r="259" spans="1:8" ht="17.399999999999999" x14ac:dyDescent="0.35">
      <c r="A259" s="143" t="s">
        <v>655</v>
      </c>
      <c r="B259" s="144" t="s">
        <v>2524</v>
      </c>
      <c r="C259" s="149">
        <v>1453889</v>
      </c>
      <c r="D259" s="150" t="s">
        <v>656</v>
      </c>
      <c r="E259" s="146">
        <v>3890</v>
      </c>
      <c r="F259" s="151" t="s">
        <v>657</v>
      </c>
      <c r="G259" s="148" t="s">
        <v>2405</v>
      </c>
      <c r="H259" s="148" t="s">
        <v>2399</v>
      </c>
    </row>
    <row r="260" spans="1:8" ht="17.399999999999999" x14ac:dyDescent="0.35">
      <c r="A260" s="143" t="s">
        <v>658</v>
      </c>
      <c r="B260" s="144" t="s">
        <v>2524</v>
      </c>
      <c r="C260" s="149">
        <v>1426862</v>
      </c>
      <c r="D260" s="150" t="s">
        <v>659</v>
      </c>
      <c r="E260" s="146">
        <v>22603</v>
      </c>
      <c r="F260" s="151" t="s">
        <v>660</v>
      </c>
      <c r="G260" s="148" t="s">
        <v>2417</v>
      </c>
      <c r="H260" s="148" t="s">
        <v>2399</v>
      </c>
    </row>
    <row r="261" spans="1:8" ht="17.399999999999999" x14ac:dyDescent="0.35">
      <c r="A261" s="143" t="s">
        <v>661</v>
      </c>
      <c r="B261" s="144" t="s">
        <v>2524</v>
      </c>
      <c r="C261" s="145">
        <v>1444354</v>
      </c>
      <c r="D261" s="145" t="s">
        <v>1722</v>
      </c>
      <c r="E261" s="146">
        <v>453</v>
      </c>
      <c r="F261" s="147" t="s">
        <v>662</v>
      </c>
      <c r="G261" s="148" t="s">
        <v>2417</v>
      </c>
      <c r="H261" s="148" t="s">
        <v>2399</v>
      </c>
    </row>
    <row r="262" spans="1:8" ht="17.399999999999999" x14ac:dyDescent="0.35">
      <c r="A262" s="143" t="s">
        <v>663</v>
      </c>
      <c r="B262" s="144" t="s">
        <v>2524</v>
      </c>
      <c r="C262" s="145" t="s">
        <v>1710</v>
      </c>
      <c r="D262" s="145" t="s">
        <v>664</v>
      </c>
      <c r="E262" s="152">
        <v>4143.2725419999997</v>
      </c>
      <c r="F262" s="147" t="s">
        <v>665</v>
      </c>
      <c r="G262" s="143" t="s">
        <v>2411</v>
      </c>
      <c r="H262" s="148" t="s">
        <v>2399</v>
      </c>
    </row>
    <row r="263" spans="1:8" ht="17.399999999999999" x14ac:dyDescent="0.35">
      <c r="A263" s="143" t="s">
        <v>666</v>
      </c>
      <c r="B263" s="144" t="s">
        <v>2524</v>
      </c>
      <c r="C263" s="145" t="s">
        <v>1710</v>
      </c>
      <c r="D263" s="145" t="s">
        <v>667</v>
      </c>
      <c r="E263" s="152">
        <v>30321.759006</v>
      </c>
      <c r="F263" s="147" t="s">
        <v>668</v>
      </c>
      <c r="G263" s="143" t="s">
        <v>2418</v>
      </c>
      <c r="H263" s="148" t="s">
        <v>2399</v>
      </c>
    </row>
    <row r="264" spans="1:8" ht="17.399999999999999" x14ac:dyDescent="0.35">
      <c r="A264" s="143" t="s">
        <v>669</v>
      </c>
      <c r="B264" s="144" t="s">
        <v>2524</v>
      </c>
      <c r="C264" s="145" t="s">
        <v>1710</v>
      </c>
      <c r="D264" s="145" t="s">
        <v>670</v>
      </c>
      <c r="E264" s="152">
        <v>8405.0972529999999</v>
      </c>
      <c r="F264" s="147" t="s">
        <v>671</v>
      </c>
      <c r="G264" s="143" t="s">
        <v>2404</v>
      </c>
      <c r="H264" s="148" t="s">
        <v>2399</v>
      </c>
    </row>
    <row r="265" spans="1:8" ht="17.399999999999999" x14ac:dyDescent="0.35">
      <c r="A265" s="143" t="s">
        <v>447</v>
      </c>
      <c r="B265" s="144" t="s">
        <v>2524</v>
      </c>
      <c r="C265" s="149">
        <v>1446463</v>
      </c>
      <c r="D265" s="150" t="s">
        <v>1722</v>
      </c>
      <c r="E265" s="146">
        <v>572</v>
      </c>
      <c r="F265" s="151" t="s">
        <v>448</v>
      </c>
      <c r="G265" s="148" t="s">
        <v>2425</v>
      </c>
      <c r="H265" s="148" t="s">
        <v>2421</v>
      </c>
    </row>
    <row r="266" spans="1:8" ht="17.399999999999999" x14ac:dyDescent="0.35">
      <c r="A266" s="143" t="s">
        <v>449</v>
      </c>
      <c r="B266" s="144" t="s">
        <v>2524</v>
      </c>
      <c r="C266" s="145" t="s">
        <v>1710</v>
      </c>
      <c r="D266" s="145" t="s">
        <v>450</v>
      </c>
      <c r="E266" s="146">
        <v>41579.143595000001</v>
      </c>
      <c r="F266" s="147" t="s">
        <v>451</v>
      </c>
      <c r="G266" s="148" t="s">
        <v>2333</v>
      </c>
      <c r="H266" s="143" t="s">
        <v>2421</v>
      </c>
    </row>
    <row r="267" spans="1:8" ht="17.399999999999999" x14ac:dyDescent="0.35">
      <c r="A267" s="143" t="s">
        <v>452</v>
      </c>
      <c r="B267" s="144" t="s">
        <v>2524</v>
      </c>
      <c r="C267" s="149">
        <v>1426631</v>
      </c>
      <c r="D267" s="150" t="s">
        <v>453</v>
      </c>
      <c r="E267" s="146">
        <v>12286</v>
      </c>
      <c r="F267" s="151" t="s">
        <v>454</v>
      </c>
      <c r="G267" s="148" t="s">
        <v>2371</v>
      </c>
      <c r="H267" s="148" t="s">
        <v>2421</v>
      </c>
    </row>
    <row r="268" spans="1:8" ht="17.399999999999999" x14ac:dyDescent="0.35">
      <c r="A268" s="143" t="s">
        <v>455</v>
      </c>
      <c r="B268" s="144" t="s">
        <v>2524</v>
      </c>
      <c r="C268" s="145" t="s">
        <v>1710</v>
      </c>
      <c r="D268" s="145" t="s">
        <v>456</v>
      </c>
      <c r="E268" s="152">
        <v>5067.1865369999996</v>
      </c>
      <c r="F268" s="147" t="s">
        <v>457</v>
      </c>
      <c r="G268" s="143" t="s">
        <v>2420</v>
      </c>
      <c r="H268" s="143" t="s">
        <v>2421</v>
      </c>
    </row>
    <row r="269" spans="1:8" ht="17.399999999999999" x14ac:dyDescent="0.35">
      <c r="A269" s="143" t="s">
        <v>458</v>
      </c>
      <c r="B269" s="144" t="s">
        <v>2524</v>
      </c>
      <c r="C269" s="149" t="s">
        <v>1710</v>
      </c>
      <c r="D269" s="150" t="s">
        <v>459</v>
      </c>
      <c r="E269" s="146">
        <v>5441.0300580000003</v>
      </c>
      <c r="F269" s="151" t="s">
        <v>460</v>
      </c>
      <c r="G269" s="148" t="s">
        <v>2326</v>
      </c>
      <c r="H269" s="148" t="s">
        <v>2421</v>
      </c>
    </row>
    <row r="270" spans="1:8" ht="17.399999999999999" x14ac:dyDescent="0.35">
      <c r="A270" s="143" t="s">
        <v>461</v>
      </c>
      <c r="B270" s="144" t="s">
        <v>2524</v>
      </c>
      <c r="C270" s="145">
        <v>1471959</v>
      </c>
      <c r="D270" s="145" t="s">
        <v>1722</v>
      </c>
      <c r="E270" s="146">
        <v>808</v>
      </c>
      <c r="F270" s="147" t="s">
        <v>462</v>
      </c>
      <c r="G270" s="148" t="s">
        <v>2424</v>
      </c>
      <c r="H270" s="143" t="s">
        <v>2421</v>
      </c>
    </row>
    <row r="271" spans="1:8" ht="17.399999999999999" x14ac:dyDescent="0.35">
      <c r="A271" s="143" t="s">
        <v>463</v>
      </c>
      <c r="B271" s="144" t="s">
        <v>2524</v>
      </c>
      <c r="C271" s="149">
        <v>1459684</v>
      </c>
      <c r="D271" s="150" t="s">
        <v>464</v>
      </c>
      <c r="E271" s="146">
        <v>2269</v>
      </c>
      <c r="F271" s="151" t="s">
        <v>465</v>
      </c>
      <c r="G271" s="148" t="s">
        <v>2420</v>
      </c>
      <c r="H271" s="148" t="s">
        <v>2421</v>
      </c>
    </row>
    <row r="272" spans="1:8" ht="17.399999999999999" x14ac:dyDescent="0.35">
      <c r="A272" s="143" t="s">
        <v>466</v>
      </c>
      <c r="B272" s="144" t="s">
        <v>2524</v>
      </c>
      <c r="C272" s="149">
        <v>1446698</v>
      </c>
      <c r="D272" s="150" t="s">
        <v>467</v>
      </c>
      <c r="E272" s="146">
        <v>14153.7</v>
      </c>
      <c r="F272" s="151" t="s">
        <v>468</v>
      </c>
      <c r="G272" s="148" t="s">
        <v>2423</v>
      </c>
      <c r="H272" s="148" t="s">
        <v>2421</v>
      </c>
    </row>
    <row r="273" spans="1:8" ht="17.399999999999999" x14ac:dyDescent="0.35">
      <c r="A273" s="143" t="s">
        <v>469</v>
      </c>
      <c r="B273" s="144" t="s">
        <v>2524</v>
      </c>
      <c r="C273" s="145">
        <v>1446522</v>
      </c>
      <c r="D273" s="145" t="s">
        <v>470</v>
      </c>
      <c r="E273" s="152">
        <v>28661.3</v>
      </c>
      <c r="F273" s="147" t="s">
        <v>471</v>
      </c>
      <c r="G273" s="143" t="s">
        <v>2423</v>
      </c>
      <c r="H273" s="143" t="s">
        <v>2421</v>
      </c>
    </row>
    <row r="274" spans="1:8" ht="17.399999999999999" x14ac:dyDescent="0.35">
      <c r="A274" s="143" t="s">
        <v>472</v>
      </c>
      <c r="B274" s="144" t="s">
        <v>2524</v>
      </c>
      <c r="C274" s="145">
        <v>399571</v>
      </c>
      <c r="D274" s="145" t="s">
        <v>473</v>
      </c>
      <c r="E274" s="152">
        <v>10000</v>
      </c>
      <c r="F274" s="147" t="s">
        <v>474</v>
      </c>
      <c r="G274" s="143" t="s">
        <v>2371</v>
      </c>
      <c r="H274" s="143" t="s">
        <v>2421</v>
      </c>
    </row>
    <row r="275" spans="1:8" ht="17.399999999999999" x14ac:dyDescent="0.35">
      <c r="A275" s="143" t="s">
        <v>475</v>
      </c>
      <c r="B275" s="144" t="s">
        <v>2524</v>
      </c>
      <c r="C275" s="145" t="s">
        <v>1710</v>
      </c>
      <c r="D275" s="145" t="s">
        <v>476</v>
      </c>
      <c r="E275" s="146">
        <v>4075.9553139999998</v>
      </c>
      <c r="F275" s="147" t="s">
        <v>477</v>
      </c>
      <c r="G275" s="148" t="s">
        <v>2424</v>
      </c>
      <c r="H275" s="143" t="s">
        <v>2421</v>
      </c>
    </row>
    <row r="276" spans="1:8" ht="17.399999999999999" x14ac:dyDescent="0.35">
      <c r="A276" s="143" t="s">
        <v>478</v>
      </c>
      <c r="B276" s="144" t="s">
        <v>2524</v>
      </c>
      <c r="C276" s="145" t="s">
        <v>1710</v>
      </c>
      <c r="D276" s="145" t="s">
        <v>479</v>
      </c>
      <c r="E276" s="152">
        <v>12708.201904</v>
      </c>
      <c r="F276" s="147" t="s">
        <v>480</v>
      </c>
      <c r="G276" s="143" t="s">
        <v>2371</v>
      </c>
      <c r="H276" s="143" t="s">
        <v>2421</v>
      </c>
    </row>
    <row r="277" spans="1:8" ht="17.399999999999999" x14ac:dyDescent="0.35">
      <c r="A277" s="143" t="s">
        <v>481</v>
      </c>
      <c r="B277" s="144" t="s">
        <v>2524</v>
      </c>
      <c r="C277" s="145">
        <v>1474692</v>
      </c>
      <c r="D277" s="145" t="s">
        <v>482</v>
      </c>
      <c r="E277" s="152">
        <v>3432</v>
      </c>
      <c r="F277" s="147" t="s">
        <v>483</v>
      </c>
      <c r="G277" s="143" t="s">
        <v>2422</v>
      </c>
      <c r="H277" s="143" t="s">
        <v>2421</v>
      </c>
    </row>
    <row r="278" spans="1:8" ht="17.399999999999999" x14ac:dyDescent="0.35">
      <c r="A278" s="143" t="s">
        <v>484</v>
      </c>
      <c r="B278" s="144" t="s">
        <v>2524</v>
      </c>
      <c r="C278" s="149" t="s">
        <v>1710</v>
      </c>
      <c r="D278" s="150" t="s">
        <v>485</v>
      </c>
      <c r="E278" s="146">
        <v>7695.6675210000003</v>
      </c>
      <c r="F278" s="151" t="s">
        <v>486</v>
      </c>
      <c r="G278" s="148" t="s">
        <v>2423</v>
      </c>
      <c r="H278" s="148" t="s">
        <v>2421</v>
      </c>
    </row>
    <row r="279" spans="1:8" ht="17.399999999999999" x14ac:dyDescent="0.35">
      <c r="A279" s="143" t="s">
        <v>487</v>
      </c>
      <c r="B279" s="144" t="s">
        <v>2524</v>
      </c>
      <c r="C279" s="149">
        <v>1446647</v>
      </c>
      <c r="D279" s="150" t="s">
        <v>488</v>
      </c>
      <c r="E279" s="146">
        <v>1096</v>
      </c>
      <c r="F279" s="151" t="s">
        <v>489</v>
      </c>
      <c r="G279" s="148" t="s">
        <v>2423</v>
      </c>
      <c r="H279" s="148" t="s">
        <v>2421</v>
      </c>
    </row>
    <row r="280" spans="1:8" ht="17.399999999999999" x14ac:dyDescent="0.35">
      <c r="A280" s="143" t="s">
        <v>490</v>
      </c>
      <c r="B280" s="144" t="s">
        <v>2524</v>
      </c>
      <c r="C280" s="149" t="s">
        <v>1710</v>
      </c>
      <c r="D280" s="150" t="s">
        <v>337</v>
      </c>
      <c r="E280" s="146">
        <v>42956.407647</v>
      </c>
      <c r="F280" s="151" t="s">
        <v>338</v>
      </c>
      <c r="G280" s="148" t="s">
        <v>2332</v>
      </c>
      <c r="H280" s="148" t="s">
        <v>2421</v>
      </c>
    </row>
    <row r="281" spans="1:8" ht="17.399999999999999" x14ac:dyDescent="0.35">
      <c r="A281" s="143" t="s">
        <v>339</v>
      </c>
      <c r="B281" s="144" t="s">
        <v>2524</v>
      </c>
      <c r="C281" s="145" t="s">
        <v>1710</v>
      </c>
      <c r="D281" s="145" t="s">
        <v>340</v>
      </c>
      <c r="E281" s="152">
        <v>9718.9948320000003</v>
      </c>
      <c r="F281" s="147" t="s">
        <v>341</v>
      </c>
      <c r="G281" s="143" t="s">
        <v>2333</v>
      </c>
      <c r="H281" s="143" t="s">
        <v>2421</v>
      </c>
    </row>
    <row r="282" spans="1:8" ht="17.399999999999999" x14ac:dyDescent="0.35">
      <c r="A282" s="143" t="s">
        <v>672</v>
      </c>
      <c r="B282" s="144" t="s">
        <v>2524</v>
      </c>
      <c r="C282" s="149" t="s">
        <v>1710</v>
      </c>
      <c r="D282" s="150" t="s">
        <v>673</v>
      </c>
      <c r="E282" s="146">
        <v>7568.4324109999998</v>
      </c>
      <c r="F282" s="151" t="s">
        <v>674</v>
      </c>
      <c r="G282" s="148" t="s">
        <v>2405</v>
      </c>
      <c r="H282" s="148" t="s">
        <v>2428</v>
      </c>
    </row>
    <row r="283" spans="1:8" ht="17.399999999999999" x14ac:dyDescent="0.35">
      <c r="A283" s="143" t="s">
        <v>675</v>
      </c>
      <c r="B283" s="144" t="s">
        <v>2524</v>
      </c>
      <c r="C283" s="149">
        <v>1445744</v>
      </c>
      <c r="D283" s="150" t="s">
        <v>676</v>
      </c>
      <c r="E283" s="146">
        <v>1100</v>
      </c>
      <c r="F283" s="151" t="s">
        <v>677</v>
      </c>
      <c r="G283" s="148" t="s">
        <v>2430</v>
      </c>
      <c r="H283" s="148" t="s">
        <v>2428</v>
      </c>
    </row>
    <row r="284" spans="1:8" ht="17.399999999999999" x14ac:dyDescent="0.35">
      <c r="A284" s="143" t="s">
        <v>678</v>
      </c>
      <c r="B284" s="144" t="s">
        <v>2524</v>
      </c>
      <c r="C284" s="149">
        <v>1444346</v>
      </c>
      <c r="D284" s="150" t="s">
        <v>679</v>
      </c>
      <c r="E284" s="146">
        <v>1661</v>
      </c>
      <c r="F284" s="151" t="s">
        <v>680</v>
      </c>
      <c r="G284" s="148" t="s">
        <v>2431</v>
      </c>
      <c r="H284" s="148" t="s">
        <v>2428</v>
      </c>
    </row>
    <row r="285" spans="1:8" ht="17.399999999999999" x14ac:dyDescent="0.35">
      <c r="A285" s="143" t="s">
        <v>681</v>
      </c>
      <c r="B285" s="144" t="s">
        <v>2524</v>
      </c>
      <c r="C285" s="149">
        <v>1474329</v>
      </c>
      <c r="D285" s="150" t="s">
        <v>682</v>
      </c>
      <c r="E285" s="146">
        <v>4728</v>
      </c>
      <c r="F285" s="151" t="s">
        <v>683</v>
      </c>
      <c r="G285" s="148" t="s">
        <v>2432</v>
      </c>
      <c r="H285" s="148" t="s">
        <v>2428</v>
      </c>
    </row>
    <row r="286" spans="1:8" ht="17.399999999999999" x14ac:dyDescent="0.35">
      <c r="A286" s="143" t="s">
        <v>684</v>
      </c>
      <c r="B286" s="144" t="s">
        <v>2524</v>
      </c>
      <c r="C286" s="145" t="s">
        <v>1710</v>
      </c>
      <c r="D286" s="145" t="s">
        <v>685</v>
      </c>
      <c r="E286" s="152">
        <v>6050.6138790000005</v>
      </c>
      <c r="F286" s="147" t="s">
        <v>686</v>
      </c>
      <c r="G286" s="143" t="s">
        <v>687</v>
      </c>
      <c r="H286" s="148" t="s">
        <v>2428</v>
      </c>
    </row>
    <row r="287" spans="1:8" ht="17.399999999999999" x14ac:dyDescent="0.35">
      <c r="A287" s="143" t="s">
        <v>688</v>
      </c>
      <c r="B287" s="144" t="s">
        <v>2524</v>
      </c>
      <c r="C287" s="145">
        <v>401970</v>
      </c>
      <c r="D287" s="145" t="s">
        <v>689</v>
      </c>
      <c r="E287" s="146">
        <v>29700</v>
      </c>
      <c r="F287" s="147" t="s">
        <v>690</v>
      </c>
      <c r="G287" s="148" t="s">
        <v>2427</v>
      </c>
      <c r="H287" s="148" t="s">
        <v>2428</v>
      </c>
    </row>
    <row r="288" spans="1:8" ht="17.399999999999999" x14ac:dyDescent="0.35">
      <c r="A288" s="143" t="s">
        <v>691</v>
      </c>
      <c r="B288" s="144" t="s">
        <v>2524</v>
      </c>
      <c r="C288" s="149">
        <v>1430434</v>
      </c>
      <c r="D288" s="150" t="s">
        <v>692</v>
      </c>
      <c r="E288" s="146">
        <v>1150</v>
      </c>
      <c r="F288" s="151" t="s">
        <v>693</v>
      </c>
      <c r="G288" s="148" t="s">
        <v>2427</v>
      </c>
      <c r="H288" s="148" t="s">
        <v>2428</v>
      </c>
    </row>
    <row r="289" spans="1:8" ht="17.399999999999999" x14ac:dyDescent="0.35">
      <c r="A289" s="143" t="s">
        <v>697</v>
      </c>
      <c r="B289" s="144" t="s">
        <v>2524</v>
      </c>
      <c r="C289" s="145" t="s">
        <v>1710</v>
      </c>
      <c r="D289" s="145" t="s">
        <v>698</v>
      </c>
      <c r="E289" s="152">
        <v>49284.926743999997</v>
      </c>
      <c r="F289" s="147" t="s">
        <v>699</v>
      </c>
      <c r="G289" s="143" t="s">
        <v>687</v>
      </c>
      <c r="H289" s="148" t="s">
        <v>2428</v>
      </c>
    </row>
    <row r="290" spans="1:8" ht="17.399999999999999" x14ac:dyDescent="0.35">
      <c r="A290" s="143" t="s">
        <v>700</v>
      </c>
      <c r="B290" s="144" t="s">
        <v>2524</v>
      </c>
      <c r="C290" s="149" t="s">
        <v>1710</v>
      </c>
      <c r="D290" s="150" t="s">
        <v>701</v>
      </c>
      <c r="E290" s="146">
        <v>4240.340115</v>
      </c>
      <c r="F290" s="151" t="s">
        <v>491</v>
      </c>
      <c r="G290" s="148" t="s">
        <v>687</v>
      </c>
      <c r="H290" s="148" t="s">
        <v>2428</v>
      </c>
    </row>
    <row r="291" spans="1:8" ht="17.399999999999999" x14ac:dyDescent="0.35">
      <c r="A291" s="143" t="s">
        <v>492</v>
      </c>
      <c r="B291" s="144" t="s">
        <v>2524</v>
      </c>
      <c r="C291" s="149" t="s">
        <v>1710</v>
      </c>
      <c r="D291" s="150" t="s">
        <v>493</v>
      </c>
      <c r="E291" s="146">
        <v>19811.326716</v>
      </c>
      <c r="F291" s="151" t="s">
        <v>494</v>
      </c>
      <c r="G291" s="148" t="s">
        <v>495</v>
      </c>
      <c r="H291" s="148" t="s">
        <v>2428</v>
      </c>
    </row>
    <row r="292" spans="1:8" ht="17.399999999999999" x14ac:dyDescent="0.35">
      <c r="A292" s="143" t="s">
        <v>499</v>
      </c>
      <c r="B292" s="144" t="s">
        <v>2524</v>
      </c>
      <c r="C292" s="149">
        <v>402512</v>
      </c>
      <c r="D292" s="150" t="s">
        <v>500</v>
      </c>
      <c r="E292" s="146">
        <v>16424</v>
      </c>
      <c r="F292" s="151" t="s">
        <v>501</v>
      </c>
      <c r="G292" s="148" t="s">
        <v>2427</v>
      </c>
      <c r="H292" s="148" t="s">
        <v>2428</v>
      </c>
    </row>
    <row r="293" spans="1:8" ht="17.399999999999999" x14ac:dyDescent="0.35">
      <c r="A293" s="143" t="s">
        <v>502</v>
      </c>
      <c r="B293" s="144" t="s">
        <v>2524</v>
      </c>
      <c r="C293" s="145">
        <v>402708</v>
      </c>
      <c r="D293" s="145" t="s">
        <v>1722</v>
      </c>
      <c r="E293" s="152">
        <v>838</v>
      </c>
      <c r="F293" s="147" t="s">
        <v>503</v>
      </c>
      <c r="G293" s="143" t="s">
        <v>2431</v>
      </c>
      <c r="H293" s="148" t="s">
        <v>2428</v>
      </c>
    </row>
    <row r="294" spans="1:8" ht="17.399999999999999" x14ac:dyDescent="0.35">
      <c r="A294" s="143" t="s">
        <v>504</v>
      </c>
      <c r="B294" s="144" t="s">
        <v>2524</v>
      </c>
      <c r="C294" s="149" t="s">
        <v>1710</v>
      </c>
      <c r="D294" s="150" t="s">
        <v>505</v>
      </c>
      <c r="E294" s="146">
        <v>10824.400363000001</v>
      </c>
      <c r="F294" s="151" t="s">
        <v>506</v>
      </c>
      <c r="G294" s="148" t="s">
        <v>2356</v>
      </c>
      <c r="H294" s="148" t="s">
        <v>2428</v>
      </c>
    </row>
    <row r="295" spans="1:8" ht="17.399999999999999" x14ac:dyDescent="0.35">
      <c r="A295" s="143" t="s">
        <v>507</v>
      </c>
      <c r="B295" s="144" t="s">
        <v>2524</v>
      </c>
      <c r="C295" s="149">
        <v>402497</v>
      </c>
      <c r="D295" s="150" t="s">
        <v>1722</v>
      </c>
      <c r="E295" s="146">
        <v>778</v>
      </c>
      <c r="F295" s="151" t="s">
        <v>508</v>
      </c>
      <c r="G295" s="148" t="s">
        <v>2427</v>
      </c>
      <c r="H295" s="148" t="s">
        <v>2428</v>
      </c>
    </row>
    <row r="296" spans="1:8" ht="17.399999999999999" x14ac:dyDescent="0.35">
      <c r="A296" s="143" t="s">
        <v>509</v>
      </c>
      <c r="B296" s="144" t="s">
        <v>2524</v>
      </c>
      <c r="C296" s="149" t="s">
        <v>1710</v>
      </c>
      <c r="D296" s="150" t="s">
        <v>510</v>
      </c>
      <c r="E296" s="146">
        <v>9131.0515369999994</v>
      </c>
      <c r="F296" s="151" t="s">
        <v>511</v>
      </c>
      <c r="G296" s="148" t="s">
        <v>2431</v>
      </c>
      <c r="H296" s="148" t="s">
        <v>2428</v>
      </c>
    </row>
    <row r="297" spans="1:8" ht="17.399999999999999" x14ac:dyDescent="0.35">
      <c r="A297" s="143" t="s">
        <v>512</v>
      </c>
      <c r="B297" s="144" t="s">
        <v>2524</v>
      </c>
      <c r="C297" s="149">
        <v>1444351</v>
      </c>
      <c r="D297" s="150" t="s">
        <v>513</v>
      </c>
      <c r="E297" s="146">
        <v>969</v>
      </c>
      <c r="F297" s="151" t="s">
        <v>514</v>
      </c>
      <c r="G297" s="148" t="s">
        <v>2429</v>
      </c>
      <c r="H297" s="148" t="s">
        <v>2428</v>
      </c>
    </row>
    <row r="298" spans="1:8" ht="17.399999999999999" x14ac:dyDescent="0.35">
      <c r="A298" s="143" t="s">
        <v>517</v>
      </c>
      <c r="B298" s="144" t="s">
        <v>2524</v>
      </c>
      <c r="C298" s="149">
        <v>1426809</v>
      </c>
      <c r="D298" s="150" t="s">
        <v>518</v>
      </c>
      <c r="E298" s="146">
        <v>52000</v>
      </c>
      <c r="F298" s="151" t="s">
        <v>519</v>
      </c>
      <c r="G298" s="148" t="s">
        <v>2356</v>
      </c>
      <c r="H298" s="148" t="s">
        <v>2428</v>
      </c>
    </row>
    <row r="299" spans="1:8" ht="17.399999999999999" x14ac:dyDescent="0.35">
      <c r="A299" s="143" t="s">
        <v>520</v>
      </c>
      <c r="B299" s="144" t="s">
        <v>2524</v>
      </c>
      <c r="C299" s="145">
        <v>1444342</v>
      </c>
      <c r="D299" s="145" t="s">
        <v>521</v>
      </c>
      <c r="E299" s="146">
        <v>62173</v>
      </c>
      <c r="F299" s="147" t="s">
        <v>522</v>
      </c>
      <c r="G299" s="148" t="s">
        <v>2431</v>
      </c>
      <c r="H299" s="148" t="s">
        <v>2428</v>
      </c>
    </row>
    <row r="300" spans="1:8" ht="17.399999999999999" x14ac:dyDescent="0.35">
      <c r="A300" s="143" t="s">
        <v>523</v>
      </c>
      <c r="B300" s="144" t="s">
        <v>2524</v>
      </c>
      <c r="C300" s="149" t="s">
        <v>1710</v>
      </c>
      <c r="D300" s="150" t="s">
        <v>524</v>
      </c>
      <c r="E300" s="146">
        <v>16050.135684999999</v>
      </c>
      <c r="F300" s="151" t="s">
        <v>525</v>
      </c>
      <c r="G300" s="148" t="s">
        <v>2427</v>
      </c>
      <c r="H300" s="148" t="s">
        <v>2428</v>
      </c>
    </row>
    <row r="301" spans="1:8" ht="17.399999999999999" x14ac:dyDescent="0.35">
      <c r="A301" s="143" t="s">
        <v>526</v>
      </c>
      <c r="B301" s="144" t="s">
        <v>2524</v>
      </c>
      <c r="C301" s="145">
        <v>1444352</v>
      </c>
      <c r="D301" s="145" t="s">
        <v>527</v>
      </c>
      <c r="E301" s="152">
        <v>51671</v>
      </c>
      <c r="F301" s="147" t="s">
        <v>528</v>
      </c>
      <c r="G301" s="143" t="s">
        <v>2431</v>
      </c>
      <c r="H301" s="148" t="s">
        <v>2428</v>
      </c>
    </row>
    <row r="302" spans="1:8" ht="17.399999999999999" x14ac:dyDescent="0.35">
      <c r="A302" s="143" t="s">
        <v>529</v>
      </c>
      <c r="B302" s="144" t="s">
        <v>2524</v>
      </c>
      <c r="C302" s="149">
        <v>1444311</v>
      </c>
      <c r="D302" s="150" t="s">
        <v>530</v>
      </c>
      <c r="E302" s="146">
        <v>113011</v>
      </c>
      <c r="F302" s="151" t="s">
        <v>531</v>
      </c>
      <c r="G302" s="148" t="s">
        <v>2431</v>
      </c>
      <c r="H302" s="148" t="s">
        <v>2428</v>
      </c>
    </row>
    <row r="303" spans="1:8" ht="17.399999999999999" x14ac:dyDescent="0.35">
      <c r="A303" s="143" t="s">
        <v>532</v>
      </c>
      <c r="B303" s="144" t="s">
        <v>2524</v>
      </c>
      <c r="C303" s="145" t="s">
        <v>1710</v>
      </c>
      <c r="D303" s="145" t="s">
        <v>533</v>
      </c>
      <c r="E303" s="146">
        <v>16331.498401000001</v>
      </c>
      <c r="F303" s="147" t="s">
        <v>534</v>
      </c>
      <c r="G303" s="148" t="s">
        <v>535</v>
      </c>
      <c r="H303" s="148" t="s">
        <v>2428</v>
      </c>
    </row>
    <row r="304" spans="1:8" ht="18" thickBot="1" x14ac:dyDescent="0.4">
      <c r="A304" s="153" t="s">
        <v>536</v>
      </c>
      <c r="B304" s="154" t="s">
        <v>2524</v>
      </c>
      <c r="C304" s="155">
        <v>402689</v>
      </c>
      <c r="D304" s="156" t="s">
        <v>537</v>
      </c>
      <c r="E304" s="157">
        <v>1257</v>
      </c>
      <c r="F304" s="158" t="s">
        <v>538</v>
      </c>
      <c r="G304" s="159" t="s">
        <v>2431</v>
      </c>
      <c r="H304" s="159" t="s">
        <v>2428</v>
      </c>
    </row>
    <row r="305" spans="1:8" ht="17.399999999999999" x14ac:dyDescent="0.35">
      <c r="A305" s="133" t="s">
        <v>2528</v>
      </c>
      <c r="B305" s="134">
        <v>303</v>
      </c>
      <c r="C305" s="134"/>
      <c r="D305" s="134"/>
      <c r="E305" s="135">
        <f>SUM(E2:E304)</f>
        <v>5637182.8812459987</v>
      </c>
      <c r="F305" s="134"/>
      <c r="G305" s="134"/>
      <c r="H305" s="134"/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zoomScale="75" zoomScaleNormal="75" zoomScalePageLayoutView="75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6" width="25.6640625" style="10" customWidth="1"/>
    <col min="7" max="7" width="82.33203125" style="10" customWidth="1"/>
    <col min="8" max="8" width="15.6640625" style="10" customWidth="1"/>
    <col min="9" max="9" width="65" style="9" customWidth="1"/>
    <col min="10" max="10" width="24.44140625" style="9" customWidth="1"/>
    <col min="11" max="11" width="18.33203125" style="9" customWidth="1"/>
    <col min="12" max="16384" width="8.88671875" style="9"/>
  </cols>
  <sheetData>
    <row r="1" spans="1:12" x14ac:dyDescent="0.3">
      <c r="A1" s="15" t="s">
        <v>2349</v>
      </c>
    </row>
    <row r="2" spans="1:12" x14ac:dyDescent="0.3">
      <c r="A2" s="16" t="s">
        <v>2350</v>
      </c>
    </row>
    <row r="3" spans="1:12" x14ac:dyDescent="0.3">
      <c r="A3" s="16" t="s">
        <v>2351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239</v>
      </c>
      <c r="K7" s="11" t="s">
        <v>240</v>
      </c>
      <c r="L7" s="9" t="s">
        <v>346</v>
      </c>
    </row>
    <row r="8" spans="1:12" ht="28.8" x14ac:dyDescent="0.3">
      <c r="A8" s="13" t="s">
        <v>2439</v>
      </c>
      <c r="B8" s="9" t="s">
        <v>2441</v>
      </c>
      <c r="C8" s="14" t="s">
        <v>2440</v>
      </c>
      <c r="D8" s="9" t="s">
        <v>2245</v>
      </c>
      <c r="E8" s="20" t="s">
        <v>2246</v>
      </c>
      <c r="F8" s="18" t="s">
        <v>2244</v>
      </c>
      <c r="G8" s="10" t="s">
        <v>2243</v>
      </c>
      <c r="H8" s="10">
        <v>41082</v>
      </c>
      <c r="I8" s="9" t="s">
        <v>2248</v>
      </c>
      <c r="J8" s="9" t="s">
        <v>111</v>
      </c>
      <c r="K8" s="9" t="s">
        <v>112</v>
      </c>
    </row>
    <row r="9" spans="1:12" s="66" customFormat="1" ht="28.8" x14ac:dyDescent="0.3">
      <c r="A9" s="65" t="s">
        <v>2444</v>
      </c>
      <c r="B9" s="66" t="s">
        <v>2441</v>
      </c>
      <c r="C9" s="67" t="s">
        <v>2445</v>
      </c>
      <c r="D9" s="66" t="s">
        <v>2224</v>
      </c>
      <c r="E9" s="71">
        <v>2009</v>
      </c>
      <c r="F9" s="72" t="s">
        <v>2223</v>
      </c>
      <c r="G9" s="69" t="s">
        <v>2242</v>
      </c>
      <c r="H9" s="69">
        <v>41082</v>
      </c>
      <c r="I9" s="66" t="s">
        <v>2247</v>
      </c>
      <c r="K9" s="66" t="s">
        <v>113</v>
      </c>
    </row>
    <row r="10" spans="1:12" s="66" customFormat="1" ht="28.8" x14ac:dyDescent="0.3">
      <c r="A10" s="65" t="s">
        <v>2444</v>
      </c>
      <c r="B10" s="66" t="s">
        <v>2441</v>
      </c>
      <c r="C10" s="67" t="s">
        <v>2445</v>
      </c>
      <c r="D10" s="66" t="s">
        <v>2227</v>
      </c>
      <c r="E10" s="71" t="s">
        <v>2226</v>
      </c>
      <c r="F10" s="72" t="s">
        <v>2225</v>
      </c>
      <c r="G10" s="69" t="s">
        <v>2241</v>
      </c>
      <c r="H10" s="69">
        <v>41082</v>
      </c>
      <c r="I10" s="66" t="s">
        <v>114</v>
      </c>
      <c r="J10" s="66" t="s">
        <v>115</v>
      </c>
    </row>
    <row r="11" spans="1:12" s="66" customFormat="1" ht="28.8" x14ac:dyDescent="0.3">
      <c r="A11" s="65" t="s">
        <v>2444</v>
      </c>
      <c r="B11" s="66" t="s">
        <v>2441</v>
      </c>
      <c r="C11" s="67" t="s">
        <v>2445</v>
      </c>
      <c r="D11" s="66" t="s">
        <v>2229</v>
      </c>
      <c r="E11" s="71" t="s">
        <v>2230</v>
      </c>
      <c r="F11" s="72" t="s">
        <v>2228</v>
      </c>
      <c r="G11" s="69" t="s">
        <v>2240</v>
      </c>
      <c r="H11" s="69">
        <v>41082</v>
      </c>
      <c r="J11" s="73" t="s">
        <v>1674</v>
      </c>
      <c r="K11" s="71" t="s">
        <v>1586</v>
      </c>
    </row>
    <row r="12" spans="1:12" s="66" customFormat="1" ht="43.2" x14ac:dyDescent="0.3">
      <c r="A12" s="65" t="s">
        <v>2446</v>
      </c>
      <c r="B12" s="66" t="s">
        <v>2441</v>
      </c>
      <c r="C12" s="67" t="s">
        <v>2447</v>
      </c>
      <c r="D12" s="66" t="s">
        <v>2007</v>
      </c>
      <c r="E12" s="74">
        <v>38261</v>
      </c>
      <c r="F12" s="69" t="s">
        <v>2008</v>
      </c>
      <c r="G12" s="69" t="s">
        <v>2009</v>
      </c>
      <c r="H12" s="69">
        <v>41089</v>
      </c>
      <c r="J12" s="73" t="s">
        <v>1680</v>
      </c>
      <c r="K12" s="75" t="s">
        <v>116</v>
      </c>
    </row>
    <row r="13" spans="1:12" s="66" customFormat="1" ht="43.2" x14ac:dyDescent="0.3">
      <c r="A13" s="65" t="s">
        <v>2448</v>
      </c>
      <c r="B13" s="66" t="s">
        <v>2441</v>
      </c>
      <c r="C13" s="67" t="s">
        <v>2449</v>
      </c>
      <c r="D13" s="66" t="s">
        <v>2010</v>
      </c>
      <c r="E13" s="74">
        <v>38668</v>
      </c>
      <c r="F13" s="85" t="s">
        <v>2011</v>
      </c>
      <c r="G13" s="69" t="s">
        <v>2012</v>
      </c>
      <c r="H13" s="69">
        <v>41089</v>
      </c>
      <c r="J13" s="66" t="s">
        <v>117</v>
      </c>
      <c r="K13" s="66" t="s">
        <v>118</v>
      </c>
    </row>
    <row r="14" spans="1:12" s="66" customFormat="1" ht="43.2" x14ac:dyDescent="0.3">
      <c r="A14" s="65" t="s">
        <v>2450</v>
      </c>
      <c r="B14" s="66" t="s">
        <v>2441</v>
      </c>
      <c r="C14" s="67" t="s">
        <v>2451</v>
      </c>
      <c r="D14" s="66" t="s">
        <v>2013</v>
      </c>
      <c r="E14" s="74">
        <v>38596</v>
      </c>
      <c r="F14" s="69" t="s">
        <v>2014</v>
      </c>
      <c r="G14" s="69" t="s">
        <v>2015</v>
      </c>
      <c r="H14" s="69">
        <v>41089</v>
      </c>
      <c r="I14" s="66" t="s">
        <v>2016</v>
      </c>
      <c r="J14" s="66" t="s">
        <v>119</v>
      </c>
      <c r="K14" s="66" t="s">
        <v>1659</v>
      </c>
    </row>
    <row r="15" spans="1:12" s="66" customFormat="1" ht="57.6" x14ac:dyDescent="0.3">
      <c r="A15" s="65" t="s">
        <v>2452</v>
      </c>
      <c r="B15" s="66" t="s">
        <v>2441</v>
      </c>
      <c r="C15" s="67" t="s">
        <v>2453</v>
      </c>
      <c r="D15" s="66" t="s">
        <v>120</v>
      </c>
      <c r="E15" s="74">
        <v>40210</v>
      </c>
      <c r="F15" s="69" t="s">
        <v>24</v>
      </c>
      <c r="G15" s="69" t="s">
        <v>121</v>
      </c>
      <c r="H15" s="69">
        <v>41120</v>
      </c>
      <c r="J15" s="66" t="s">
        <v>122</v>
      </c>
      <c r="K15" s="66" t="s">
        <v>1662</v>
      </c>
    </row>
    <row r="16" spans="1:12" s="66" customFormat="1" ht="57.6" x14ac:dyDescent="0.3">
      <c r="A16" s="65" t="s">
        <v>2452</v>
      </c>
      <c r="B16" s="66" t="s">
        <v>2441</v>
      </c>
      <c r="C16" s="67" t="s">
        <v>2453</v>
      </c>
      <c r="D16" s="66" t="s">
        <v>25</v>
      </c>
      <c r="E16" s="74">
        <v>40544</v>
      </c>
      <c r="F16" s="69" t="s">
        <v>26</v>
      </c>
      <c r="G16" s="69" t="s">
        <v>27</v>
      </c>
      <c r="H16" s="69">
        <v>41120</v>
      </c>
      <c r="J16" s="66" t="s">
        <v>122</v>
      </c>
      <c r="K16" s="66" t="s">
        <v>1662</v>
      </c>
    </row>
    <row r="17" spans="1:11" ht="43.2" x14ac:dyDescent="0.3">
      <c r="A17" s="13" t="s">
        <v>2454</v>
      </c>
      <c r="B17" s="9" t="s">
        <v>2441</v>
      </c>
      <c r="C17" s="14" t="s">
        <v>2455</v>
      </c>
      <c r="D17" s="9" t="s">
        <v>28</v>
      </c>
      <c r="E17" s="19">
        <v>38108</v>
      </c>
      <c r="F17" s="10" t="s">
        <v>29</v>
      </c>
      <c r="G17" s="10" t="s">
        <v>30</v>
      </c>
      <c r="H17" s="10">
        <v>41120</v>
      </c>
      <c r="I17" s="9" t="s">
        <v>2006</v>
      </c>
      <c r="J17" s="9" t="s">
        <v>31</v>
      </c>
      <c r="K17" s="9" t="s">
        <v>1753</v>
      </c>
    </row>
    <row r="18" spans="1:11" s="66" customFormat="1" ht="43.2" x14ac:dyDescent="0.3">
      <c r="A18" s="65" t="s">
        <v>2456</v>
      </c>
      <c r="B18" s="66" t="s">
        <v>2441</v>
      </c>
      <c r="C18" s="67" t="s">
        <v>2457</v>
      </c>
      <c r="D18" s="66" t="s">
        <v>2017</v>
      </c>
      <c r="E18" s="74">
        <v>39356</v>
      </c>
      <c r="F18" s="69" t="s">
        <v>2018</v>
      </c>
      <c r="G18" s="69" t="s">
        <v>2019</v>
      </c>
      <c r="H18" s="69">
        <v>41089</v>
      </c>
      <c r="J18" s="66" t="s">
        <v>1639</v>
      </c>
    </row>
    <row r="19" spans="1:11" s="66" customFormat="1" ht="43.2" x14ac:dyDescent="0.3">
      <c r="A19" s="65" t="s">
        <v>2458</v>
      </c>
      <c r="B19" s="66" t="s">
        <v>2441</v>
      </c>
      <c r="C19" s="67" t="s">
        <v>2459</v>
      </c>
      <c r="D19" s="66" t="s">
        <v>2020</v>
      </c>
      <c r="E19" s="74">
        <v>39114</v>
      </c>
      <c r="F19" s="69" t="s">
        <v>2021</v>
      </c>
      <c r="G19" s="69" t="s">
        <v>2022</v>
      </c>
      <c r="H19" s="69">
        <v>41089</v>
      </c>
      <c r="I19" s="66" t="s">
        <v>2023</v>
      </c>
      <c r="J19" s="66" t="s">
        <v>1747</v>
      </c>
      <c r="K19" s="66" t="s">
        <v>32</v>
      </c>
    </row>
    <row r="20" spans="1:11" s="66" customFormat="1" ht="43.2" x14ac:dyDescent="0.3">
      <c r="A20" s="65" t="s">
        <v>2460</v>
      </c>
      <c r="B20" s="66" t="s">
        <v>2441</v>
      </c>
      <c r="C20" s="67" t="s">
        <v>2461</v>
      </c>
      <c r="D20" s="66" t="s">
        <v>2024</v>
      </c>
      <c r="E20" s="74">
        <v>40664</v>
      </c>
      <c r="F20" s="69" t="s">
        <v>2025</v>
      </c>
      <c r="G20" s="69" t="s">
        <v>2026</v>
      </c>
      <c r="H20" s="69">
        <v>41089</v>
      </c>
      <c r="J20" s="66" t="s">
        <v>33</v>
      </c>
      <c r="K20" s="66" t="s">
        <v>34</v>
      </c>
    </row>
    <row r="24" spans="1:11" x14ac:dyDescent="0.3">
      <c r="G24" s="111" t="s">
        <v>2522</v>
      </c>
      <c r="H24"/>
    </row>
    <row r="25" spans="1:11" x14ac:dyDescent="0.3">
      <c r="G25" s="112" t="s">
        <v>2521</v>
      </c>
      <c r="H25"/>
    </row>
    <row r="26" spans="1:11" x14ac:dyDescent="0.3">
      <c r="G26" s="115" t="s">
        <v>2024</v>
      </c>
      <c r="H26"/>
    </row>
    <row r="27" spans="1:11" x14ac:dyDescent="0.3">
      <c r="G27" s="113" t="s">
        <v>2520</v>
      </c>
      <c r="H27"/>
    </row>
    <row r="28" spans="1:11" x14ac:dyDescent="0.3">
      <c r="G28" s="115" t="s">
        <v>120</v>
      </c>
      <c r="H28"/>
    </row>
    <row r="29" spans="1:11" x14ac:dyDescent="0.3">
      <c r="G29" s="115" t="s">
        <v>25</v>
      </c>
      <c r="H29"/>
    </row>
    <row r="30" spans="1:11" x14ac:dyDescent="0.3">
      <c r="G30" s="113" t="s">
        <v>1747</v>
      </c>
      <c r="H30"/>
    </row>
    <row r="31" spans="1:11" x14ac:dyDescent="0.3">
      <c r="G31" s="115" t="s">
        <v>2020</v>
      </c>
      <c r="H31"/>
    </row>
    <row r="32" spans="1:11" x14ac:dyDescent="0.3">
      <c r="G32" s="113" t="s">
        <v>119</v>
      </c>
      <c r="H32"/>
    </row>
    <row r="33" spans="7:8" x14ac:dyDescent="0.3">
      <c r="G33" s="115" t="s">
        <v>2013</v>
      </c>
      <c r="H33"/>
    </row>
    <row r="34" spans="7:8" x14ac:dyDescent="0.3">
      <c r="G34" s="113" t="s">
        <v>2519</v>
      </c>
      <c r="H34"/>
    </row>
    <row r="35" spans="7:8" x14ac:dyDescent="0.3">
      <c r="G35" s="115" t="s">
        <v>2010</v>
      </c>
      <c r="H35"/>
    </row>
    <row r="36" spans="7:8" x14ac:dyDescent="0.3">
      <c r="G36" s="113" t="s">
        <v>2518</v>
      </c>
      <c r="H36"/>
    </row>
    <row r="37" spans="7:8" x14ac:dyDescent="0.3">
      <c r="G37" s="115" t="s">
        <v>28</v>
      </c>
      <c r="H37"/>
    </row>
    <row r="38" spans="7:8" x14ac:dyDescent="0.3">
      <c r="G38" s="113" t="s">
        <v>1639</v>
      </c>
      <c r="H38"/>
    </row>
    <row r="39" spans="7:8" x14ac:dyDescent="0.3">
      <c r="G39" s="115" t="s">
        <v>2017</v>
      </c>
      <c r="H39"/>
    </row>
    <row r="40" spans="7:8" x14ac:dyDescent="0.3">
      <c r="G40" s="113" t="s">
        <v>115</v>
      </c>
      <c r="H40"/>
    </row>
    <row r="41" spans="7:8" x14ac:dyDescent="0.3">
      <c r="G41" s="115" t="s">
        <v>2227</v>
      </c>
      <c r="H41"/>
    </row>
    <row r="42" spans="7:8" x14ac:dyDescent="0.3">
      <c r="G42" s="113" t="s">
        <v>2517</v>
      </c>
    </row>
    <row r="43" spans="7:8" x14ac:dyDescent="0.3">
      <c r="G43" s="115" t="s">
        <v>2245</v>
      </c>
    </row>
    <row r="44" spans="7:8" x14ac:dyDescent="0.3">
      <c r="G44" s="113" t="s">
        <v>1674</v>
      </c>
    </row>
    <row r="45" spans="7:8" x14ac:dyDescent="0.3">
      <c r="G45" s="115" t="s">
        <v>2229</v>
      </c>
    </row>
    <row r="46" spans="7:8" x14ac:dyDescent="0.3">
      <c r="G46" s="113" t="s">
        <v>1680</v>
      </c>
    </row>
    <row r="47" spans="7:8" x14ac:dyDescent="0.3">
      <c r="G47" s="115" t="s">
        <v>2007</v>
      </c>
    </row>
    <row r="48" spans="7:8" x14ac:dyDescent="0.3">
      <c r="G48" s="113" t="s">
        <v>2489</v>
      </c>
    </row>
    <row r="49" spans="7:7" x14ac:dyDescent="0.3">
      <c r="G49" s="115" t="s">
        <v>2224</v>
      </c>
    </row>
    <row r="50" spans="7:7" x14ac:dyDescent="0.3">
      <c r="G50" s="114" t="s">
        <v>2490</v>
      </c>
    </row>
    <row r="51" spans="7:7" x14ac:dyDescent="0.3">
      <c r="G51"/>
    </row>
  </sheetData>
  <phoneticPr fontId="14" type="noConversion"/>
  <hyperlinks>
    <hyperlink ref="F10" r:id="rId2"/>
    <hyperlink ref="F11" r:id="rId3"/>
    <hyperlink ref="F8" r:id="rId4"/>
    <hyperlink ref="F13" r:id="rId5"/>
    <hyperlink ref="F9" r:id="rId6"/>
  </hyperlinks>
  <pageMargins left="0.25" right="0.2" top="0.25" bottom="0.25" header="0.3" footer="0.3"/>
  <pageSetup scale="45" fitToHeight="2" orientation="landscape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4"/>
  <sheetViews>
    <sheetView zoomScale="70" zoomScaleNormal="70" zoomScalePageLayoutView="70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138.109375" style="9" customWidth="1"/>
    <col min="5" max="5" width="15.6640625" style="10" customWidth="1"/>
    <col min="6" max="7" width="25.6640625" style="10" customWidth="1"/>
    <col min="8" max="8" width="15.6640625" style="10" customWidth="1"/>
    <col min="9" max="9" width="30.88671875" style="9" customWidth="1"/>
    <col min="10" max="10" width="25" style="9" customWidth="1"/>
    <col min="11" max="11" width="23.44140625" style="9" customWidth="1"/>
    <col min="12" max="12" width="18.109375" style="9" customWidth="1"/>
    <col min="13" max="16384" width="8.88671875" style="9"/>
  </cols>
  <sheetData>
    <row r="1" spans="1:12" x14ac:dyDescent="0.3">
      <c r="A1" s="17" t="s">
        <v>2349</v>
      </c>
    </row>
    <row r="2" spans="1:12" x14ac:dyDescent="0.3">
      <c r="A2" s="16" t="s">
        <v>2350</v>
      </c>
    </row>
    <row r="3" spans="1:12" x14ac:dyDescent="0.3">
      <c r="A3" s="16" t="s">
        <v>2351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239</v>
      </c>
      <c r="K7" s="11" t="s">
        <v>240</v>
      </c>
      <c r="L7" s="9" t="s">
        <v>346</v>
      </c>
    </row>
    <row r="8" spans="1:12" ht="72" x14ac:dyDescent="0.3">
      <c r="A8" s="13" t="s">
        <v>2252</v>
      </c>
      <c r="B8" s="9" t="s">
        <v>2254</v>
      </c>
      <c r="C8" s="14" t="s">
        <v>2253</v>
      </c>
      <c r="D8" s="9" t="s">
        <v>1903</v>
      </c>
      <c r="E8" s="10">
        <v>38498</v>
      </c>
      <c r="F8" s="10" t="s">
        <v>1904</v>
      </c>
      <c r="G8" s="10" t="s">
        <v>1905</v>
      </c>
      <c r="H8" s="10">
        <v>41092</v>
      </c>
      <c r="I8" s="9" t="s">
        <v>1906</v>
      </c>
      <c r="J8" s="9" t="s">
        <v>1292</v>
      </c>
    </row>
    <row r="9" spans="1:12" ht="72" x14ac:dyDescent="0.3">
      <c r="A9" s="13" t="s">
        <v>2255</v>
      </c>
      <c r="B9" s="9" t="s">
        <v>2254</v>
      </c>
      <c r="C9" s="14" t="s">
        <v>2256</v>
      </c>
      <c r="D9" s="9" t="s">
        <v>1907</v>
      </c>
      <c r="E9" s="10">
        <v>40148</v>
      </c>
      <c r="F9" s="10" t="s">
        <v>1908</v>
      </c>
      <c r="G9" s="10" t="s">
        <v>1909</v>
      </c>
      <c r="H9" s="10">
        <v>41092</v>
      </c>
      <c r="I9" s="9" t="s">
        <v>1910</v>
      </c>
      <c r="J9" s="51" t="s">
        <v>1243</v>
      </c>
    </row>
    <row r="10" spans="1:12" ht="43.2" x14ac:dyDescent="0.3">
      <c r="A10" s="13" t="s">
        <v>2255</v>
      </c>
      <c r="B10" s="9" t="s">
        <v>2254</v>
      </c>
      <c r="C10" s="14" t="s">
        <v>2256</v>
      </c>
      <c r="D10" s="9" t="s">
        <v>1911</v>
      </c>
      <c r="E10" s="10">
        <v>40057</v>
      </c>
      <c r="F10" s="10" t="s">
        <v>1912</v>
      </c>
      <c r="G10" s="10" t="s">
        <v>1913</v>
      </c>
      <c r="H10" s="10">
        <v>41092</v>
      </c>
      <c r="J10" s="51" t="s">
        <v>1243</v>
      </c>
    </row>
    <row r="11" spans="1:12" ht="43.2" x14ac:dyDescent="0.3">
      <c r="A11" s="13" t="s">
        <v>2257</v>
      </c>
      <c r="B11" s="9" t="s">
        <v>2254</v>
      </c>
      <c r="C11" s="14" t="s">
        <v>2258</v>
      </c>
      <c r="D11" s="9" t="s">
        <v>1914</v>
      </c>
      <c r="E11" s="10">
        <v>38311</v>
      </c>
      <c r="F11" s="10" t="s">
        <v>1915</v>
      </c>
      <c r="G11" s="10" t="s">
        <v>1916</v>
      </c>
      <c r="H11" s="10">
        <v>41092</v>
      </c>
      <c r="J11" s="9" t="s">
        <v>1683</v>
      </c>
    </row>
    <row r="12" spans="1:12" ht="28.8" x14ac:dyDescent="0.3">
      <c r="A12" s="50">
        <v>6019</v>
      </c>
      <c r="B12" s="9" t="s">
        <v>2254</v>
      </c>
      <c r="C12" s="51" t="s">
        <v>241</v>
      </c>
      <c r="D12" s="51" t="s">
        <v>242</v>
      </c>
      <c r="E12" s="52">
        <v>40695</v>
      </c>
      <c r="F12" s="52" t="s">
        <v>243</v>
      </c>
      <c r="G12" s="52" t="s">
        <v>244</v>
      </c>
      <c r="H12" s="52">
        <v>41120</v>
      </c>
      <c r="I12" s="51"/>
      <c r="J12" s="51" t="s">
        <v>1333</v>
      </c>
      <c r="K12" s="51" t="s">
        <v>245</v>
      </c>
      <c r="L12" s="51"/>
    </row>
    <row r="13" spans="1:12" ht="28.8" x14ac:dyDescent="0.3">
      <c r="A13" s="50">
        <v>6019</v>
      </c>
      <c r="B13" s="9" t="s">
        <v>2254</v>
      </c>
      <c r="C13" s="51" t="s">
        <v>241</v>
      </c>
      <c r="D13" s="51" t="s">
        <v>246</v>
      </c>
      <c r="E13" s="52">
        <v>39814</v>
      </c>
      <c r="F13" s="52" t="s">
        <v>243</v>
      </c>
      <c r="G13" s="52" t="s">
        <v>247</v>
      </c>
      <c r="H13" s="52">
        <v>41120</v>
      </c>
      <c r="I13" s="51"/>
      <c r="J13" s="51" t="s">
        <v>1333</v>
      </c>
      <c r="K13" s="51" t="s">
        <v>245</v>
      </c>
      <c r="L13" s="51"/>
    </row>
    <row r="14" spans="1:12" ht="28.8" x14ac:dyDescent="0.3">
      <c r="A14" s="50">
        <v>6019</v>
      </c>
      <c r="B14" s="9" t="s">
        <v>2254</v>
      </c>
      <c r="C14" s="51" t="s">
        <v>241</v>
      </c>
      <c r="D14" s="51" t="s">
        <v>248</v>
      </c>
      <c r="E14" s="52">
        <v>38353</v>
      </c>
      <c r="F14" s="52" t="s">
        <v>243</v>
      </c>
      <c r="G14" s="52" t="s">
        <v>249</v>
      </c>
      <c r="H14" s="52">
        <v>41120</v>
      </c>
      <c r="I14" s="51"/>
      <c r="J14" s="51" t="s">
        <v>1333</v>
      </c>
      <c r="K14" s="51" t="s">
        <v>245</v>
      </c>
      <c r="L14" s="51"/>
    </row>
    <row r="15" spans="1:12" s="66" customFormat="1" ht="72" x14ac:dyDescent="0.3">
      <c r="A15" s="65" t="s">
        <v>2259</v>
      </c>
      <c r="B15" s="66" t="s">
        <v>2254</v>
      </c>
      <c r="C15" s="67" t="s">
        <v>2260</v>
      </c>
      <c r="D15" s="66" t="s">
        <v>1917</v>
      </c>
      <c r="E15" s="69">
        <v>2011</v>
      </c>
      <c r="F15" s="69" t="s">
        <v>1918</v>
      </c>
      <c r="G15" s="69" t="s">
        <v>1919</v>
      </c>
      <c r="H15" s="69">
        <v>41092</v>
      </c>
      <c r="I15" s="73"/>
      <c r="J15" s="73" t="s">
        <v>1415</v>
      </c>
      <c r="K15" s="66" t="s">
        <v>250</v>
      </c>
    </row>
    <row r="16" spans="1:12" ht="57.6" x14ac:dyDescent="0.3">
      <c r="A16" s="13" t="s">
        <v>2261</v>
      </c>
      <c r="B16" s="9" t="s">
        <v>2254</v>
      </c>
      <c r="C16" s="9" t="s">
        <v>2262</v>
      </c>
      <c r="D16" s="9" t="s">
        <v>1920</v>
      </c>
      <c r="E16" s="24">
        <v>2006</v>
      </c>
      <c r="F16" s="10" t="s">
        <v>1921</v>
      </c>
      <c r="H16" s="10">
        <v>41092</v>
      </c>
      <c r="I16" s="9" t="s">
        <v>1922</v>
      </c>
      <c r="J16" s="9" t="s">
        <v>251</v>
      </c>
      <c r="K16" s="9" t="s">
        <v>252</v>
      </c>
    </row>
    <row r="17" spans="1:12" s="66" customFormat="1" ht="28.8" x14ac:dyDescent="0.3">
      <c r="A17" s="65" t="s">
        <v>2263</v>
      </c>
      <c r="B17" s="66" t="s">
        <v>2254</v>
      </c>
      <c r="C17" s="66" t="s">
        <v>2264</v>
      </c>
      <c r="D17" s="66" t="s">
        <v>1923</v>
      </c>
      <c r="E17" s="69">
        <v>2009</v>
      </c>
      <c r="F17" s="69" t="s">
        <v>1924</v>
      </c>
      <c r="G17" s="69" t="s">
        <v>1925</v>
      </c>
      <c r="H17" s="69">
        <v>41092</v>
      </c>
      <c r="I17" s="66" t="s">
        <v>1926</v>
      </c>
      <c r="J17" s="66" t="s">
        <v>253</v>
      </c>
    </row>
    <row r="18" spans="1:12" s="66" customFormat="1" ht="43.2" x14ac:dyDescent="0.3">
      <c r="A18" s="65" t="s">
        <v>2265</v>
      </c>
      <c r="B18" s="66" t="s">
        <v>2254</v>
      </c>
      <c r="C18" s="67" t="s">
        <v>2266</v>
      </c>
      <c r="D18" s="66" t="s">
        <v>1927</v>
      </c>
      <c r="E18" s="69">
        <v>38534</v>
      </c>
      <c r="F18" s="69" t="s">
        <v>1928</v>
      </c>
      <c r="G18" s="69" t="s">
        <v>1929</v>
      </c>
      <c r="H18" s="69">
        <v>41092</v>
      </c>
      <c r="J18" s="66" t="s">
        <v>1562</v>
      </c>
      <c r="K18" s="66" t="s">
        <v>1279</v>
      </c>
    </row>
    <row r="19" spans="1:12" s="51" customFormat="1" ht="72" x14ac:dyDescent="0.3">
      <c r="A19" s="13" t="s">
        <v>2265</v>
      </c>
      <c r="B19" s="9" t="s">
        <v>2254</v>
      </c>
      <c r="C19" s="14" t="s">
        <v>2266</v>
      </c>
      <c r="D19" s="51" t="s">
        <v>254</v>
      </c>
      <c r="E19" s="52">
        <v>40544</v>
      </c>
      <c r="F19" s="52" t="s">
        <v>255</v>
      </c>
      <c r="G19" s="52" t="s">
        <v>256</v>
      </c>
      <c r="H19" s="52">
        <v>41120</v>
      </c>
      <c r="J19" s="51" t="s">
        <v>1433</v>
      </c>
      <c r="K19" s="51" t="s">
        <v>257</v>
      </c>
    </row>
    <row r="20" spans="1:12" ht="43.2" x14ac:dyDescent="0.3">
      <c r="A20" s="13" t="s">
        <v>2267</v>
      </c>
      <c r="B20" s="9" t="s">
        <v>2254</v>
      </c>
      <c r="C20" s="14" t="s">
        <v>2411</v>
      </c>
      <c r="D20" s="9" t="s">
        <v>1930</v>
      </c>
      <c r="E20" s="10">
        <v>40026</v>
      </c>
      <c r="F20" s="10" t="s">
        <v>1931</v>
      </c>
      <c r="G20" s="10" t="s">
        <v>1932</v>
      </c>
      <c r="H20" s="10">
        <v>41092</v>
      </c>
      <c r="J20" s="9" t="s">
        <v>258</v>
      </c>
      <c r="K20" s="9" t="s">
        <v>1415</v>
      </c>
    </row>
    <row r="21" spans="1:12" s="66" customFormat="1" ht="57.6" x14ac:dyDescent="0.3">
      <c r="A21" s="65" t="s">
        <v>2337</v>
      </c>
      <c r="B21" s="66" t="s">
        <v>2254</v>
      </c>
      <c r="C21" s="67" t="s">
        <v>2329</v>
      </c>
      <c r="D21" s="66" t="s">
        <v>1933</v>
      </c>
      <c r="E21" s="69">
        <v>38718</v>
      </c>
      <c r="F21" s="69" t="s">
        <v>1867</v>
      </c>
      <c r="G21" s="69" t="s">
        <v>1868</v>
      </c>
      <c r="H21" s="69">
        <v>41092</v>
      </c>
      <c r="J21" s="66" t="s">
        <v>259</v>
      </c>
      <c r="K21" s="66" t="s">
        <v>260</v>
      </c>
    </row>
    <row r="22" spans="1:12" s="66" customFormat="1" ht="86.4" x14ac:dyDescent="0.3">
      <c r="A22" s="65" t="s">
        <v>2270</v>
      </c>
      <c r="B22" s="66" t="s">
        <v>2254</v>
      </c>
      <c r="C22" s="66" t="s">
        <v>2271</v>
      </c>
      <c r="D22" s="66" t="s">
        <v>1869</v>
      </c>
      <c r="E22" s="69">
        <v>39692</v>
      </c>
      <c r="F22" s="69" t="s">
        <v>1870</v>
      </c>
      <c r="G22" s="69" t="s">
        <v>1871</v>
      </c>
      <c r="H22" s="69">
        <v>41092</v>
      </c>
      <c r="J22" s="66" t="s">
        <v>1137</v>
      </c>
      <c r="K22" s="66" t="s">
        <v>261</v>
      </c>
    </row>
    <row r="23" spans="1:12" ht="43.2" x14ac:dyDescent="0.3">
      <c r="A23" s="25" t="s">
        <v>2272</v>
      </c>
      <c r="B23" s="9" t="s">
        <v>2254</v>
      </c>
      <c r="C23" s="27" t="s">
        <v>2273</v>
      </c>
      <c r="D23" s="26" t="s">
        <v>1872</v>
      </c>
      <c r="E23" s="28">
        <v>2010</v>
      </c>
      <c r="F23" s="29" t="s">
        <v>1873</v>
      </c>
      <c r="G23" s="29" t="s">
        <v>1874</v>
      </c>
      <c r="H23" s="29">
        <v>41093</v>
      </c>
      <c r="I23" s="26"/>
      <c r="J23" s="9" t="s">
        <v>262</v>
      </c>
      <c r="K23" s="9" t="s">
        <v>263</v>
      </c>
    </row>
    <row r="24" spans="1:12" s="66" customFormat="1" ht="57.6" x14ac:dyDescent="0.3">
      <c r="A24" s="65" t="s">
        <v>2272</v>
      </c>
      <c r="B24" s="66" t="s">
        <v>2254</v>
      </c>
      <c r="C24" s="67" t="s">
        <v>2273</v>
      </c>
      <c r="D24" s="66" t="s">
        <v>1875</v>
      </c>
      <c r="E24" s="74">
        <v>39328</v>
      </c>
      <c r="F24" s="69" t="s">
        <v>1876</v>
      </c>
      <c r="G24" s="69" t="s">
        <v>1877</v>
      </c>
      <c r="H24" s="69">
        <v>41093</v>
      </c>
      <c r="J24" s="66" t="s">
        <v>1492</v>
      </c>
    </row>
    <row r="25" spans="1:12" s="66" customFormat="1" ht="28.8" x14ac:dyDescent="0.3">
      <c r="A25" s="65" t="s">
        <v>2274</v>
      </c>
      <c r="B25" s="66" t="s">
        <v>2254</v>
      </c>
      <c r="C25" s="67" t="s">
        <v>2275</v>
      </c>
      <c r="D25" s="66" t="s">
        <v>1878</v>
      </c>
      <c r="E25" s="70">
        <v>2005</v>
      </c>
      <c r="F25" s="69" t="s">
        <v>1879</v>
      </c>
      <c r="G25" s="69" t="s">
        <v>1880</v>
      </c>
      <c r="H25" s="69">
        <v>41093</v>
      </c>
      <c r="J25" s="66" t="s">
        <v>1415</v>
      </c>
      <c r="K25" s="66" t="s">
        <v>264</v>
      </c>
    </row>
    <row r="26" spans="1:12" ht="43.2" x14ac:dyDescent="0.3">
      <c r="A26" s="13" t="s">
        <v>2276</v>
      </c>
      <c r="B26" s="9" t="s">
        <v>2254</v>
      </c>
      <c r="C26" s="14" t="s">
        <v>2277</v>
      </c>
      <c r="D26" s="9" t="s">
        <v>265</v>
      </c>
      <c r="E26" s="24">
        <v>2008</v>
      </c>
      <c r="F26" s="10" t="s">
        <v>1881</v>
      </c>
      <c r="G26" s="10" t="s">
        <v>1882</v>
      </c>
      <c r="H26" s="10">
        <v>41092</v>
      </c>
      <c r="J26" s="9" t="s">
        <v>1366</v>
      </c>
      <c r="K26" s="9" t="s">
        <v>1451</v>
      </c>
      <c r="L26" s="9" t="s">
        <v>266</v>
      </c>
    </row>
    <row r="27" spans="1:12" ht="28.8" x14ac:dyDescent="0.3">
      <c r="A27" s="13" t="s">
        <v>2278</v>
      </c>
      <c r="B27" s="9" t="s">
        <v>2254</v>
      </c>
      <c r="C27" s="14" t="s">
        <v>2279</v>
      </c>
      <c r="H27" s="29">
        <v>41093</v>
      </c>
      <c r="I27" s="9" t="s">
        <v>267</v>
      </c>
      <c r="J27" s="9" t="s">
        <v>268</v>
      </c>
    </row>
    <row r="28" spans="1:12" s="66" customFormat="1" ht="86.4" x14ac:dyDescent="0.3">
      <c r="A28" s="65" t="s">
        <v>2280</v>
      </c>
      <c r="B28" s="66" t="s">
        <v>2254</v>
      </c>
      <c r="C28" s="67" t="s">
        <v>2281</v>
      </c>
      <c r="D28" s="66" t="s">
        <v>1883</v>
      </c>
      <c r="E28" s="69">
        <v>40483</v>
      </c>
      <c r="F28" s="69" t="s">
        <v>1884</v>
      </c>
      <c r="G28" s="69" t="s">
        <v>1885</v>
      </c>
      <c r="H28" s="69">
        <v>41092</v>
      </c>
      <c r="J28" s="66" t="s">
        <v>269</v>
      </c>
    </row>
    <row r="29" spans="1:12" ht="43.2" x14ac:dyDescent="0.3">
      <c r="A29" s="13" t="s">
        <v>2286</v>
      </c>
      <c r="B29" s="9" t="s">
        <v>2254</v>
      </c>
      <c r="C29" s="14" t="s">
        <v>2287</v>
      </c>
      <c r="D29" s="9" t="s">
        <v>1887</v>
      </c>
      <c r="E29" s="10">
        <v>39508</v>
      </c>
      <c r="F29" s="10" t="s">
        <v>1888</v>
      </c>
      <c r="G29" s="10" t="s">
        <v>1889</v>
      </c>
      <c r="H29" s="10">
        <v>41092</v>
      </c>
      <c r="I29" s="9" t="s">
        <v>1890</v>
      </c>
      <c r="J29" s="9" t="s">
        <v>270</v>
      </c>
    </row>
    <row r="30" spans="1:12" ht="43.2" x14ac:dyDescent="0.3">
      <c r="A30" s="13" t="s">
        <v>2288</v>
      </c>
      <c r="B30" s="9" t="s">
        <v>2254</v>
      </c>
      <c r="C30" s="14" t="s">
        <v>2289</v>
      </c>
      <c r="D30" s="9" t="s">
        <v>1891</v>
      </c>
      <c r="E30" s="24">
        <v>2005</v>
      </c>
      <c r="F30" s="10" t="s">
        <v>1892</v>
      </c>
      <c r="G30" s="10" t="s">
        <v>1893</v>
      </c>
      <c r="H30" s="10">
        <v>41093</v>
      </c>
      <c r="J30" s="9" t="s">
        <v>271</v>
      </c>
      <c r="K30" s="9" t="s">
        <v>272</v>
      </c>
    </row>
    <row r="31" spans="1:12" s="66" customFormat="1" ht="43.2" x14ac:dyDescent="0.3">
      <c r="A31" s="65" t="s">
        <v>2292</v>
      </c>
      <c r="B31" s="66" t="s">
        <v>2254</v>
      </c>
      <c r="C31" s="66" t="s">
        <v>2293</v>
      </c>
      <c r="D31" s="66" t="s">
        <v>1894</v>
      </c>
      <c r="E31" s="69">
        <v>38658</v>
      </c>
      <c r="F31" s="69" t="s">
        <v>1895</v>
      </c>
      <c r="G31" s="69" t="s">
        <v>1896</v>
      </c>
      <c r="H31" s="69">
        <v>41092</v>
      </c>
      <c r="J31" s="66" t="s">
        <v>1386</v>
      </c>
      <c r="K31" s="66" t="s">
        <v>273</v>
      </c>
    </row>
    <row r="32" spans="1:12" s="66" customFormat="1" ht="43.2" x14ac:dyDescent="0.3">
      <c r="A32" s="65" t="s">
        <v>2292</v>
      </c>
      <c r="B32" s="66" t="s">
        <v>2254</v>
      </c>
      <c r="C32" s="66" t="s">
        <v>2293</v>
      </c>
      <c r="D32" s="66" t="s">
        <v>1897</v>
      </c>
      <c r="E32" s="70">
        <v>2006</v>
      </c>
      <c r="F32" s="69" t="s">
        <v>1898</v>
      </c>
      <c r="G32" s="69" t="s">
        <v>1899</v>
      </c>
      <c r="H32" s="69">
        <v>41093</v>
      </c>
      <c r="I32" s="66" t="s">
        <v>1900</v>
      </c>
      <c r="J32" s="66" t="s">
        <v>1498</v>
      </c>
      <c r="K32" s="66" t="s">
        <v>274</v>
      </c>
    </row>
    <row r="33" spans="1:11" s="66" customFormat="1" ht="28.8" x14ac:dyDescent="0.3">
      <c r="A33" s="65" t="s">
        <v>2292</v>
      </c>
      <c r="B33" s="66" t="s">
        <v>2254</v>
      </c>
      <c r="C33" s="66" t="s">
        <v>2293</v>
      </c>
      <c r="D33" s="66" t="s">
        <v>1901</v>
      </c>
      <c r="E33" s="74">
        <v>38718</v>
      </c>
      <c r="F33" s="69" t="s">
        <v>1902</v>
      </c>
      <c r="G33" s="69" t="s">
        <v>1830</v>
      </c>
      <c r="H33" s="69">
        <v>41093</v>
      </c>
      <c r="J33" s="66" t="s">
        <v>1360</v>
      </c>
    </row>
    <row r="34" spans="1:11" s="66" customFormat="1" ht="57.6" x14ac:dyDescent="0.3">
      <c r="A34" s="65" t="s">
        <v>275</v>
      </c>
      <c r="B34" s="66" t="s">
        <v>2254</v>
      </c>
      <c r="C34" s="67" t="s">
        <v>2295</v>
      </c>
      <c r="D34" s="66" t="s">
        <v>1834</v>
      </c>
      <c r="E34" s="74">
        <v>38718</v>
      </c>
      <c r="F34" s="69" t="s">
        <v>1835</v>
      </c>
      <c r="G34" s="69" t="s">
        <v>1836</v>
      </c>
      <c r="H34" s="69">
        <v>41093</v>
      </c>
      <c r="J34" s="66" t="s">
        <v>276</v>
      </c>
    </row>
    <row r="35" spans="1:11" s="66" customFormat="1" ht="43.2" x14ac:dyDescent="0.3">
      <c r="A35" s="65" t="s">
        <v>275</v>
      </c>
      <c r="B35" s="66" t="s">
        <v>2254</v>
      </c>
      <c r="C35" s="67" t="s">
        <v>2295</v>
      </c>
      <c r="D35" s="66" t="s">
        <v>1831</v>
      </c>
      <c r="E35" s="70">
        <v>2011</v>
      </c>
      <c r="F35" s="69" t="s">
        <v>1832</v>
      </c>
      <c r="G35" s="69" t="s">
        <v>1833</v>
      </c>
      <c r="H35" s="69">
        <v>41092</v>
      </c>
      <c r="J35" s="66" t="s">
        <v>1163</v>
      </c>
    </row>
    <row r="36" spans="1:11" ht="43.2" x14ac:dyDescent="0.3">
      <c r="A36" s="13" t="s">
        <v>275</v>
      </c>
      <c r="B36" s="9" t="s">
        <v>2254</v>
      </c>
      <c r="C36" s="14" t="s">
        <v>2295</v>
      </c>
      <c r="D36" s="9" t="s">
        <v>1837</v>
      </c>
      <c r="E36" s="19">
        <v>38833</v>
      </c>
      <c r="F36" s="10" t="s">
        <v>1838</v>
      </c>
      <c r="G36" s="10" t="s">
        <v>1839</v>
      </c>
      <c r="H36" s="10">
        <v>41093</v>
      </c>
      <c r="J36" s="9" t="s">
        <v>1273</v>
      </c>
      <c r="K36" s="9" t="s">
        <v>1412</v>
      </c>
    </row>
    <row r="37" spans="1:11" ht="43.2" x14ac:dyDescent="0.3">
      <c r="A37" s="13" t="s">
        <v>275</v>
      </c>
      <c r="B37" s="9" t="s">
        <v>2254</v>
      </c>
      <c r="C37" s="14" t="s">
        <v>2295</v>
      </c>
      <c r="D37" s="9" t="s">
        <v>1840</v>
      </c>
      <c r="E37" s="19" t="s">
        <v>1886</v>
      </c>
      <c r="F37" s="10" t="s">
        <v>1841</v>
      </c>
      <c r="G37" s="10" t="s">
        <v>1842</v>
      </c>
      <c r="H37" s="10">
        <v>41093</v>
      </c>
      <c r="J37" s="9" t="s">
        <v>1412</v>
      </c>
    </row>
    <row r="38" spans="1:11" s="66" customFormat="1" ht="43.2" x14ac:dyDescent="0.3">
      <c r="A38" s="65" t="s">
        <v>275</v>
      </c>
      <c r="B38" s="66" t="s">
        <v>2254</v>
      </c>
      <c r="C38" s="67" t="s">
        <v>2295</v>
      </c>
      <c r="D38" s="66" t="s">
        <v>1843</v>
      </c>
      <c r="E38" s="74">
        <v>38720</v>
      </c>
      <c r="F38" s="69" t="s">
        <v>1844</v>
      </c>
      <c r="G38" s="69" t="s">
        <v>1845</v>
      </c>
      <c r="H38" s="69">
        <v>41093</v>
      </c>
      <c r="J38" s="66" t="s">
        <v>1163</v>
      </c>
    </row>
    <row r="39" spans="1:11" s="26" customFormat="1" ht="43.2" x14ac:dyDescent="0.3">
      <c r="A39" s="25" t="s">
        <v>275</v>
      </c>
      <c r="B39" s="26" t="s">
        <v>2254</v>
      </c>
      <c r="C39" s="27" t="s">
        <v>2295</v>
      </c>
      <c r="D39" s="26" t="s">
        <v>1846</v>
      </c>
      <c r="E39" s="30">
        <v>39750</v>
      </c>
      <c r="F39" s="29" t="s">
        <v>1847</v>
      </c>
      <c r="G39" s="29" t="s">
        <v>1848</v>
      </c>
      <c r="H39" s="29">
        <v>41093</v>
      </c>
      <c r="J39" s="26" t="s">
        <v>1163</v>
      </c>
    </row>
    <row r="40" spans="1:11" s="66" customFormat="1" ht="43.2" x14ac:dyDescent="0.3">
      <c r="A40" s="65" t="s">
        <v>2298</v>
      </c>
      <c r="B40" s="66" t="s">
        <v>2254</v>
      </c>
      <c r="C40" s="67" t="s">
        <v>2299</v>
      </c>
      <c r="D40" s="66" t="s">
        <v>1852</v>
      </c>
      <c r="E40" s="69" t="s">
        <v>1886</v>
      </c>
      <c r="F40" s="69" t="s">
        <v>1853</v>
      </c>
      <c r="G40" s="69" t="s">
        <v>277</v>
      </c>
      <c r="H40" s="69">
        <v>41094</v>
      </c>
      <c r="J40" s="66" t="s">
        <v>278</v>
      </c>
    </row>
    <row r="41" spans="1:11" s="66" customFormat="1" ht="43.2" x14ac:dyDescent="0.3">
      <c r="A41" s="65" t="s">
        <v>2298</v>
      </c>
      <c r="B41" s="66" t="s">
        <v>2254</v>
      </c>
      <c r="C41" s="67" t="s">
        <v>2299</v>
      </c>
      <c r="D41" s="66" t="s">
        <v>1849</v>
      </c>
      <c r="E41" s="69">
        <v>40682</v>
      </c>
      <c r="F41" s="69" t="s">
        <v>1850</v>
      </c>
      <c r="G41" s="69" t="s">
        <v>1851</v>
      </c>
      <c r="H41" s="69">
        <v>41093</v>
      </c>
      <c r="J41" s="66" t="s">
        <v>1436</v>
      </c>
      <c r="K41" s="66" t="s">
        <v>279</v>
      </c>
    </row>
    <row r="42" spans="1:11" s="73" customFormat="1" ht="43.2" x14ac:dyDescent="0.3">
      <c r="A42" s="83">
        <v>6087</v>
      </c>
      <c r="B42" s="66" t="s">
        <v>2254</v>
      </c>
      <c r="C42" s="73" t="s">
        <v>2459</v>
      </c>
      <c r="D42" s="73" t="s">
        <v>280</v>
      </c>
      <c r="E42" s="84">
        <v>40299</v>
      </c>
      <c r="F42" s="84" t="s">
        <v>281</v>
      </c>
      <c r="G42" s="84" t="s">
        <v>282</v>
      </c>
      <c r="H42" s="84">
        <v>41120</v>
      </c>
      <c r="I42" s="73" t="s">
        <v>283</v>
      </c>
      <c r="J42" s="73" t="s">
        <v>1461</v>
      </c>
    </row>
    <row r="43" spans="1:11" s="66" customFormat="1" ht="57.6" x14ac:dyDescent="0.3">
      <c r="A43" s="65" t="s">
        <v>2302</v>
      </c>
      <c r="B43" s="66" t="s">
        <v>2254</v>
      </c>
      <c r="C43" s="67" t="s">
        <v>2303</v>
      </c>
      <c r="D43" s="66" t="s">
        <v>1854</v>
      </c>
      <c r="E43" s="69">
        <v>38504</v>
      </c>
      <c r="F43" s="69" t="s">
        <v>1855</v>
      </c>
      <c r="G43" s="69" t="s">
        <v>1856</v>
      </c>
      <c r="H43" s="69">
        <v>41095</v>
      </c>
      <c r="J43" s="66" t="s">
        <v>284</v>
      </c>
      <c r="K43" s="66" t="s">
        <v>285</v>
      </c>
    </row>
    <row r="44" spans="1:11" s="66" customFormat="1" ht="86.4" x14ac:dyDescent="0.3">
      <c r="A44" s="65">
        <v>6093</v>
      </c>
      <c r="B44" s="66" t="s">
        <v>2254</v>
      </c>
      <c r="C44" s="67" t="s">
        <v>2305</v>
      </c>
      <c r="D44" s="66" t="s">
        <v>1857</v>
      </c>
      <c r="E44" s="69">
        <v>39561</v>
      </c>
      <c r="F44" s="69" t="s">
        <v>1858</v>
      </c>
      <c r="G44" s="69" t="s">
        <v>1859</v>
      </c>
      <c r="H44" s="69">
        <v>41095</v>
      </c>
      <c r="J44" s="66" t="s">
        <v>286</v>
      </c>
      <c r="K44" s="66" t="s">
        <v>1480</v>
      </c>
    </row>
    <row r="45" spans="1:11" s="66" customFormat="1" ht="43.2" x14ac:dyDescent="0.3">
      <c r="A45" s="65" t="s">
        <v>2306</v>
      </c>
      <c r="B45" s="66" t="s">
        <v>2254</v>
      </c>
      <c r="C45" s="67" t="s">
        <v>2307</v>
      </c>
      <c r="D45" s="66" t="s">
        <v>1860</v>
      </c>
      <c r="E45" s="69" t="s">
        <v>1886</v>
      </c>
      <c r="F45" s="69" t="s">
        <v>1861</v>
      </c>
      <c r="G45" s="69" t="s">
        <v>1862</v>
      </c>
      <c r="H45" s="69">
        <v>41095</v>
      </c>
      <c r="J45" s="66" t="s">
        <v>193</v>
      </c>
    </row>
    <row r="46" spans="1:11" ht="28.8" x14ac:dyDescent="0.3">
      <c r="A46" s="13" t="s">
        <v>2306</v>
      </c>
      <c r="B46" s="9" t="s">
        <v>2254</v>
      </c>
      <c r="C46" s="14" t="s">
        <v>2307</v>
      </c>
      <c r="D46" s="31" t="s">
        <v>1863</v>
      </c>
      <c r="E46" s="10" t="s">
        <v>1886</v>
      </c>
      <c r="F46" s="10" t="s">
        <v>1864</v>
      </c>
      <c r="G46" s="10" t="s">
        <v>1865</v>
      </c>
      <c r="H46" s="10">
        <v>41095</v>
      </c>
      <c r="J46" s="9" t="s">
        <v>194</v>
      </c>
      <c r="K46" s="9" t="s">
        <v>195</v>
      </c>
    </row>
    <row r="47" spans="1:11" ht="86.4" x14ac:dyDescent="0.3">
      <c r="A47" s="13" t="s">
        <v>2308</v>
      </c>
      <c r="B47" s="9" t="s">
        <v>2254</v>
      </c>
      <c r="C47" s="14" t="s">
        <v>2309</v>
      </c>
      <c r="D47" s="9" t="s">
        <v>1866</v>
      </c>
      <c r="E47" s="10">
        <v>2005</v>
      </c>
      <c r="F47" s="10" t="s">
        <v>1796</v>
      </c>
      <c r="G47" s="10" t="s">
        <v>1797</v>
      </c>
      <c r="H47" s="10">
        <v>41093</v>
      </c>
      <c r="J47" s="9" t="s">
        <v>196</v>
      </c>
      <c r="K47" s="9" t="s">
        <v>197</v>
      </c>
    </row>
    <row r="48" spans="1:11" s="66" customFormat="1" ht="57.6" x14ac:dyDescent="0.3">
      <c r="A48" s="65">
        <v>6107</v>
      </c>
      <c r="B48" s="66" t="s">
        <v>2254</v>
      </c>
      <c r="C48" s="67" t="s">
        <v>2311</v>
      </c>
      <c r="D48" s="66" t="s">
        <v>1801</v>
      </c>
      <c r="E48" s="70">
        <v>2010</v>
      </c>
      <c r="F48" s="69" t="s">
        <v>1802</v>
      </c>
      <c r="G48" s="69" t="s">
        <v>1803</v>
      </c>
      <c r="H48" s="69">
        <v>41095</v>
      </c>
      <c r="J48" s="66" t="s">
        <v>198</v>
      </c>
      <c r="K48" s="66" t="s">
        <v>199</v>
      </c>
    </row>
    <row r="49" spans="1:11" s="66" customFormat="1" ht="43.2" x14ac:dyDescent="0.3">
      <c r="A49" s="65">
        <v>6107</v>
      </c>
      <c r="B49" s="66" t="s">
        <v>2254</v>
      </c>
      <c r="C49" s="67" t="s">
        <v>2311</v>
      </c>
      <c r="D49" s="66" t="s">
        <v>1798</v>
      </c>
      <c r="E49" s="69">
        <v>38865</v>
      </c>
      <c r="F49" s="69" t="s">
        <v>1799</v>
      </c>
      <c r="G49" s="69" t="s">
        <v>1800</v>
      </c>
      <c r="H49" s="69">
        <v>41092</v>
      </c>
      <c r="J49" s="66" t="s">
        <v>1538</v>
      </c>
      <c r="K49" s="66" t="s">
        <v>1551</v>
      </c>
    </row>
    <row r="50" spans="1:11" ht="43.2" x14ac:dyDescent="0.3">
      <c r="A50" s="13" t="s">
        <v>2312</v>
      </c>
      <c r="B50" s="9" t="s">
        <v>2254</v>
      </c>
      <c r="C50" s="14" t="s">
        <v>2313</v>
      </c>
      <c r="D50" s="31" t="s">
        <v>1804</v>
      </c>
      <c r="E50" s="24">
        <v>2004</v>
      </c>
      <c r="F50" s="10" t="s">
        <v>1805</v>
      </c>
      <c r="H50" s="10">
        <v>41095</v>
      </c>
      <c r="I50" s="9" t="s">
        <v>1806</v>
      </c>
      <c r="J50" s="9" t="s">
        <v>200</v>
      </c>
      <c r="K50" s="9" t="s">
        <v>201</v>
      </c>
    </row>
    <row r="51" spans="1:11" s="66" customFormat="1" ht="43.2" x14ac:dyDescent="0.3">
      <c r="A51" s="65" t="s">
        <v>2314</v>
      </c>
      <c r="B51" s="66" t="s">
        <v>2254</v>
      </c>
      <c r="C51" s="67" t="s">
        <v>2315</v>
      </c>
      <c r="D51" s="66" t="s">
        <v>1807</v>
      </c>
      <c r="E51" s="69">
        <v>40246</v>
      </c>
      <c r="F51" s="69" t="s">
        <v>1808</v>
      </c>
      <c r="G51" s="69" t="s">
        <v>1809</v>
      </c>
      <c r="H51" s="69">
        <v>41092</v>
      </c>
      <c r="J51" s="66" t="s">
        <v>202</v>
      </c>
      <c r="K51" s="66" t="s">
        <v>203</v>
      </c>
    </row>
    <row r="52" spans="1:11" s="51" customFormat="1" x14ac:dyDescent="0.3">
      <c r="A52" s="59" t="s">
        <v>204</v>
      </c>
      <c r="B52" s="9" t="s">
        <v>2254</v>
      </c>
      <c r="C52" s="51" t="s">
        <v>1169</v>
      </c>
      <c r="E52" s="52"/>
      <c r="F52" s="52"/>
      <c r="G52" s="52"/>
      <c r="H52" s="52"/>
    </row>
    <row r="59" spans="1:11" x14ac:dyDescent="0.3">
      <c r="D59" s="111" t="s">
        <v>2488</v>
      </c>
      <c r="E59"/>
      <c r="F59"/>
    </row>
    <row r="60" spans="1:11" x14ac:dyDescent="0.3">
      <c r="D60" s="112" t="s">
        <v>1683</v>
      </c>
      <c r="E60"/>
      <c r="F60"/>
    </row>
    <row r="61" spans="1:11" x14ac:dyDescent="0.3">
      <c r="D61" s="115" t="s">
        <v>1914</v>
      </c>
      <c r="E61"/>
      <c r="F61"/>
    </row>
    <row r="62" spans="1:11" x14ac:dyDescent="0.3">
      <c r="D62" s="113" t="s">
        <v>258</v>
      </c>
      <c r="E62"/>
      <c r="F62"/>
    </row>
    <row r="63" spans="1:11" x14ac:dyDescent="0.3">
      <c r="D63" s="115" t="s">
        <v>1930</v>
      </c>
      <c r="E63"/>
      <c r="F63"/>
    </row>
    <row r="64" spans="1:11" x14ac:dyDescent="0.3">
      <c r="D64" s="113" t="s">
        <v>284</v>
      </c>
      <c r="E64"/>
      <c r="F64"/>
    </row>
    <row r="65" spans="4:6" x14ac:dyDescent="0.3">
      <c r="D65" s="115" t="s">
        <v>1854</v>
      </c>
      <c r="E65"/>
      <c r="F65"/>
    </row>
    <row r="66" spans="4:6" x14ac:dyDescent="0.3">
      <c r="D66" s="113" t="s">
        <v>1492</v>
      </c>
      <c r="E66"/>
      <c r="F66"/>
    </row>
    <row r="67" spans="4:6" x14ac:dyDescent="0.3">
      <c r="D67" s="115" t="s">
        <v>1875</v>
      </c>
      <c r="E67"/>
      <c r="F67"/>
    </row>
    <row r="68" spans="4:6" x14ac:dyDescent="0.3">
      <c r="D68" s="113" t="s">
        <v>1498</v>
      </c>
      <c r="E68"/>
      <c r="F68"/>
    </row>
    <row r="69" spans="4:6" x14ac:dyDescent="0.3">
      <c r="D69" s="115" t="s">
        <v>1897</v>
      </c>
      <c r="E69"/>
      <c r="F69"/>
    </row>
    <row r="70" spans="4:6" x14ac:dyDescent="0.3">
      <c r="D70" s="113" t="s">
        <v>269</v>
      </c>
      <c r="E70"/>
      <c r="F70"/>
    </row>
    <row r="71" spans="4:6" x14ac:dyDescent="0.3">
      <c r="D71" s="115" t="s">
        <v>1883</v>
      </c>
      <c r="E71"/>
      <c r="F71"/>
    </row>
    <row r="72" spans="4:6" x14ac:dyDescent="0.3">
      <c r="D72" s="113" t="s">
        <v>2509</v>
      </c>
      <c r="E72"/>
      <c r="F72"/>
    </row>
    <row r="73" spans="4:6" x14ac:dyDescent="0.3">
      <c r="D73" s="115" t="s">
        <v>1857</v>
      </c>
      <c r="E73"/>
      <c r="F73"/>
    </row>
    <row r="74" spans="4:6" x14ac:dyDescent="0.3">
      <c r="D74" s="113" t="s">
        <v>1538</v>
      </c>
      <c r="E74"/>
      <c r="F74"/>
    </row>
    <row r="75" spans="4:6" x14ac:dyDescent="0.3">
      <c r="D75" s="115" t="s">
        <v>1798</v>
      </c>
      <c r="E75"/>
      <c r="F75"/>
    </row>
    <row r="76" spans="4:6" x14ac:dyDescent="0.3">
      <c r="D76" s="113" t="s">
        <v>2510</v>
      </c>
      <c r="E76"/>
      <c r="F76"/>
    </row>
    <row r="77" spans="4:6" x14ac:dyDescent="0.3">
      <c r="D77" s="115" t="s">
        <v>1866</v>
      </c>
    </row>
    <row r="78" spans="4:6" x14ac:dyDescent="0.3">
      <c r="D78" s="113" t="s">
        <v>1562</v>
      </c>
    </row>
    <row r="79" spans="4:6" x14ac:dyDescent="0.3">
      <c r="D79" s="115" t="s">
        <v>1927</v>
      </c>
    </row>
    <row r="80" spans="4:6" x14ac:dyDescent="0.3">
      <c r="D80" s="113" t="s">
        <v>2511</v>
      </c>
    </row>
    <row r="81" spans="4:4" x14ac:dyDescent="0.3">
      <c r="D81" s="115" t="s">
        <v>1807</v>
      </c>
    </row>
    <row r="82" spans="4:4" x14ac:dyDescent="0.3">
      <c r="D82" s="113" t="s">
        <v>2512</v>
      </c>
    </row>
    <row r="83" spans="4:4" x14ac:dyDescent="0.3">
      <c r="D83" s="115" t="s">
        <v>1801</v>
      </c>
    </row>
    <row r="84" spans="4:4" x14ac:dyDescent="0.3">
      <c r="D84" s="113" t="s">
        <v>1360</v>
      </c>
    </row>
    <row r="85" spans="4:4" x14ac:dyDescent="0.3">
      <c r="D85" s="115" t="s">
        <v>1901</v>
      </c>
    </row>
    <row r="86" spans="4:4" x14ac:dyDescent="0.3">
      <c r="D86" s="113" t="s">
        <v>1366</v>
      </c>
    </row>
    <row r="87" spans="4:4" x14ac:dyDescent="0.3">
      <c r="D87" s="115" t="s">
        <v>265</v>
      </c>
    </row>
    <row r="88" spans="4:4" x14ac:dyDescent="0.3">
      <c r="D88" s="113" t="s">
        <v>1386</v>
      </c>
    </row>
    <row r="89" spans="4:4" x14ac:dyDescent="0.3">
      <c r="D89" s="115" t="s">
        <v>1894</v>
      </c>
    </row>
    <row r="90" spans="4:4" x14ac:dyDescent="0.3">
      <c r="D90" s="113" t="s">
        <v>1412</v>
      </c>
    </row>
    <row r="91" spans="4:4" x14ac:dyDescent="0.3">
      <c r="D91" s="115" t="s">
        <v>1840</v>
      </c>
    </row>
    <row r="92" spans="4:4" x14ac:dyDescent="0.3">
      <c r="D92" s="113" t="s">
        <v>1415</v>
      </c>
    </row>
    <row r="93" spans="4:4" x14ac:dyDescent="0.3">
      <c r="D93" s="115" t="s">
        <v>1917</v>
      </c>
    </row>
    <row r="94" spans="4:4" x14ac:dyDescent="0.3">
      <c r="D94" s="115" t="s">
        <v>1878</v>
      </c>
    </row>
    <row r="95" spans="4:4" x14ac:dyDescent="0.3">
      <c r="D95" s="113" t="s">
        <v>1433</v>
      </c>
    </row>
    <row r="96" spans="4:4" x14ac:dyDescent="0.3">
      <c r="D96" s="115" t="s">
        <v>254</v>
      </c>
    </row>
    <row r="97" spans="4:4" x14ac:dyDescent="0.3">
      <c r="D97" s="113" t="s">
        <v>1436</v>
      </c>
    </row>
    <row r="98" spans="4:4" x14ac:dyDescent="0.3">
      <c r="D98" s="115" t="s">
        <v>1849</v>
      </c>
    </row>
    <row r="99" spans="4:4" x14ac:dyDescent="0.3">
      <c r="D99" s="113" t="s">
        <v>200</v>
      </c>
    </row>
    <row r="100" spans="4:4" x14ac:dyDescent="0.3">
      <c r="D100" s="115" t="s">
        <v>1804</v>
      </c>
    </row>
    <row r="101" spans="4:4" x14ac:dyDescent="0.3">
      <c r="D101" s="113" t="s">
        <v>278</v>
      </c>
    </row>
    <row r="102" spans="4:4" x14ac:dyDescent="0.3">
      <c r="D102" s="115" t="s">
        <v>1852</v>
      </c>
    </row>
    <row r="103" spans="4:4" x14ac:dyDescent="0.3">
      <c r="D103" s="113" t="s">
        <v>1461</v>
      </c>
    </row>
    <row r="104" spans="4:4" x14ac:dyDescent="0.3">
      <c r="D104" s="115" t="s">
        <v>280</v>
      </c>
    </row>
    <row r="105" spans="4:4" x14ac:dyDescent="0.3">
      <c r="D105" s="113" t="s">
        <v>2513</v>
      </c>
    </row>
    <row r="106" spans="4:4" x14ac:dyDescent="0.3">
      <c r="D106" s="115" t="s">
        <v>1933</v>
      </c>
    </row>
    <row r="107" spans="4:4" x14ac:dyDescent="0.3">
      <c r="D107" s="113" t="s">
        <v>1243</v>
      </c>
    </row>
    <row r="108" spans="4:4" x14ac:dyDescent="0.3">
      <c r="D108" s="115" t="s">
        <v>1911</v>
      </c>
    </row>
    <row r="109" spans="4:4" x14ac:dyDescent="0.3">
      <c r="D109" s="115" t="s">
        <v>1907</v>
      </c>
    </row>
    <row r="110" spans="4:4" x14ac:dyDescent="0.3">
      <c r="D110" s="113" t="s">
        <v>193</v>
      </c>
    </row>
    <row r="111" spans="4:4" x14ac:dyDescent="0.3">
      <c r="D111" s="115" t="s">
        <v>1860</v>
      </c>
    </row>
    <row r="112" spans="4:4" x14ac:dyDescent="0.3">
      <c r="D112" s="113" t="s">
        <v>262</v>
      </c>
    </row>
    <row r="113" spans="4:4" x14ac:dyDescent="0.3">
      <c r="D113" s="115" t="s">
        <v>1872</v>
      </c>
    </row>
    <row r="114" spans="4:4" x14ac:dyDescent="0.3">
      <c r="D114" s="113" t="s">
        <v>1273</v>
      </c>
    </row>
    <row r="115" spans="4:4" x14ac:dyDescent="0.3">
      <c r="D115" s="115" t="s">
        <v>1837</v>
      </c>
    </row>
    <row r="116" spans="4:4" x14ac:dyDescent="0.3">
      <c r="D116" s="113" t="s">
        <v>271</v>
      </c>
    </row>
    <row r="117" spans="4:4" x14ac:dyDescent="0.3">
      <c r="D117" s="115" t="s">
        <v>1891</v>
      </c>
    </row>
    <row r="118" spans="4:4" x14ac:dyDescent="0.3">
      <c r="D118" s="113" t="s">
        <v>1292</v>
      </c>
    </row>
    <row r="119" spans="4:4" x14ac:dyDescent="0.3">
      <c r="D119" s="115" t="s">
        <v>1903</v>
      </c>
    </row>
    <row r="120" spans="4:4" x14ac:dyDescent="0.3">
      <c r="D120" s="113" t="s">
        <v>270</v>
      </c>
    </row>
    <row r="121" spans="4:4" x14ac:dyDescent="0.3">
      <c r="D121" s="115" t="s">
        <v>1887</v>
      </c>
    </row>
    <row r="122" spans="4:4" x14ac:dyDescent="0.3">
      <c r="D122" s="113" t="s">
        <v>2514</v>
      </c>
    </row>
    <row r="123" spans="4:4" x14ac:dyDescent="0.3">
      <c r="D123" s="115" t="s">
        <v>1923</v>
      </c>
    </row>
    <row r="124" spans="4:4" x14ac:dyDescent="0.3">
      <c r="D124" s="113" t="s">
        <v>1333</v>
      </c>
    </row>
    <row r="125" spans="4:4" x14ac:dyDescent="0.3">
      <c r="D125" s="115" t="s">
        <v>246</v>
      </c>
    </row>
    <row r="126" spans="4:4" x14ac:dyDescent="0.3">
      <c r="D126" s="115" t="s">
        <v>248</v>
      </c>
    </row>
    <row r="127" spans="4:4" x14ac:dyDescent="0.3">
      <c r="D127" s="115" t="s">
        <v>242</v>
      </c>
    </row>
    <row r="128" spans="4:4" x14ac:dyDescent="0.3">
      <c r="D128" s="113" t="s">
        <v>2515</v>
      </c>
    </row>
    <row r="129" spans="4:4" x14ac:dyDescent="0.3">
      <c r="D129" s="115" t="s">
        <v>1920</v>
      </c>
    </row>
    <row r="130" spans="4:4" x14ac:dyDescent="0.3">
      <c r="D130" s="113" t="s">
        <v>1137</v>
      </c>
    </row>
    <row r="131" spans="4:4" x14ac:dyDescent="0.3">
      <c r="D131" s="115" t="s">
        <v>1869</v>
      </c>
    </row>
    <row r="132" spans="4:4" x14ac:dyDescent="0.3">
      <c r="D132" s="113" t="s">
        <v>268</v>
      </c>
    </row>
    <row r="133" spans="4:4" x14ac:dyDescent="0.3">
      <c r="D133" s="115" t="s">
        <v>2489</v>
      </c>
    </row>
    <row r="134" spans="4:4" x14ac:dyDescent="0.3">
      <c r="D134" s="113" t="s">
        <v>2516</v>
      </c>
    </row>
    <row r="135" spans="4:4" x14ac:dyDescent="0.3">
      <c r="D135" s="115" t="s">
        <v>1863</v>
      </c>
    </row>
    <row r="136" spans="4:4" x14ac:dyDescent="0.3">
      <c r="D136" s="113" t="s">
        <v>1163</v>
      </c>
    </row>
    <row r="137" spans="4:4" x14ac:dyDescent="0.3">
      <c r="D137" s="115" t="s">
        <v>1831</v>
      </c>
    </row>
    <row r="138" spans="4:4" x14ac:dyDescent="0.3">
      <c r="D138" s="115" t="s">
        <v>1843</v>
      </c>
    </row>
    <row r="139" spans="4:4" x14ac:dyDescent="0.3">
      <c r="D139" s="115" t="s">
        <v>1846</v>
      </c>
    </row>
    <row r="140" spans="4:4" x14ac:dyDescent="0.3">
      <c r="D140" s="113" t="s">
        <v>276</v>
      </c>
    </row>
    <row r="141" spans="4:4" x14ac:dyDescent="0.3">
      <c r="D141" s="115" t="s">
        <v>1834</v>
      </c>
    </row>
    <row r="142" spans="4:4" x14ac:dyDescent="0.3">
      <c r="D142" s="113" t="s">
        <v>2489</v>
      </c>
    </row>
    <row r="143" spans="4:4" x14ac:dyDescent="0.3">
      <c r="D143" s="115" t="s">
        <v>2489</v>
      </c>
    </row>
    <row r="144" spans="4:4" x14ac:dyDescent="0.3">
      <c r="D144" s="114" t="s">
        <v>2490</v>
      </c>
    </row>
  </sheetData>
  <phoneticPr fontId="14" type="noConversion"/>
  <pageMargins left="0.7" right="0.7" top="0.75" bottom="0.75" header="0.3" footer="0.3"/>
  <pageSetup orientation="portrait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zoomScale="75" zoomScaleNormal="75" zoomScalePageLayoutView="75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6" width="39.44140625" style="10" customWidth="1"/>
    <col min="7" max="7" width="25.6640625" style="10" customWidth="1"/>
    <col min="8" max="8" width="15.6640625" style="10" customWidth="1"/>
    <col min="9" max="9" width="30.88671875" style="9" customWidth="1"/>
    <col min="10" max="10" width="28.44140625" style="9" customWidth="1"/>
    <col min="11" max="11" width="38.109375" style="9" customWidth="1"/>
    <col min="12" max="16384" width="8.88671875" style="9"/>
  </cols>
  <sheetData>
    <row r="1" spans="1:11" x14ac:dyDescent="0.3">
      <c r="A1" s="17" t="s">
        <v>2349</v>
      </c>
    </row>
    <row r="2" spans="1:11" x14ac:dyDescent="0.3">
      <c r="A2" s="16" t="s">
        <v>2350</v>
      </c>
    </row>
    <row r="3" spans="1:11" x14ac:dyDescent="0.3">
      <c r="A3" s="16" t="s">
        <v>2351</v>
      </c>
    </row>
    <row r="4" spans="1:11" ht="28.8" x14ac:dyDescent="0.3">
      <c r="A4" s="16" t="s">
        <v>2353</v>
      </c>
      <c r="F4" s="10" t="s">
        <v>35</v>
      </c>
    </row>
    <row r="5" spans="1:11" x14ac:dyDescent="0.3">
      <c r="A5" s="16" t="s">
        <v>2222</v>
      </c>
    </row>
    <row r="6" spans="1:11" x14ac:dyDescent="0.3">
      <c r="A6" s="16"/>
    </row>
    <row r="7" spans="1:11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239</v>
      </c>
      <c r="J7" s="11" t="s">
        <v>240</v>
      </c>
      <c r="K7" s="11" t="s">
        <v>346</v>
      </c>
    </row>
    <row r="8" spans="1:11" s="66" customFormat="1" ht="31.5" customHeight="1" x14ac:dyDescent="0.3">
      <c r="A8" s="76" t="s">
        <v>36</v>
      </c>
      <c r="B8" s="66" t="s">
        <v>2317</v>
      </c>
      <c r="C8" s="77" t="s">
        <v>399</v>
      </c>
      <c r="D8" s="77" t="s">
        <v>37</v>
      </c>
      <c r="E8" s="78">
        <v>40827</v>
      </c>
      <c r="F8" s="78" t="s">
        <v>38</v>
      </c>
      <c r="G8" s="78" t="s">
        <v>39</v>
      </c>
      <c r="H8" s="78">
        <v>41115</v>
      </c>
      <c r="I8" s="77" t="s">
        <v>396</v>
      </c>
      <c r="J8" s="77"/>
      <c r="K8" s="77"/>
    </row>
    <row r="9" spans="1:11" s="73" customFormat="1" ht="31.5" customHeight="1" x14ac:dyDescent="0.3">
      <c r="A9" s="76" t="s">
        <v>36</v>
      </c>
      <c r="B9" s="66" t="s">
        <v>2317</v>
      </c>
      <c r="C9" s="77" t="s">
        <v>399</v>
      </c>
      <c r="D9" s="77" t="s">
        <v>40</v>
      </c>
      <c r="E9" s="78">
        <v>40827</v>
      </c>
      <c r="F9" s="78" t="s">
        <v>41</v>
      </c>
      <c r="G9" s="78" t="s">
        <v>42</v>
      </c>
      <c r="H9" s="78">
        <v>41115</v>
      </c>
      <c r="I9" s="77" t="s">
        <v>396</v>
      </c>
      <c r="J9" s="77"/>
      <c r="K9" s="77"/>
    </row>
    <row r="10" spans="1:11" s="73" customFormat="1" ht="31.5" customHeight="1" x14ac:dyDescent="0.3">
      <c r="A10" s="76" t="s">
        <v>36</v>
      </c>
      <c r="B10" s="66" t="s">
        <v>2317</v>
      </c>
      <c r="C10" s="77" t="s">
        <v>399</v>
      </c>
      <c r="D10" s="77" t="s">
        <v>43</v>
      </c>
      <c r="E10" s="78">
        <v>38991</v>
      </c>
      <c r="F10" s="78" t="s">
        <v>44</v>
      </c>
      <c r="G10" s="78" t="s">
        <v>45</v>
      </c>
      <c r="H10" s="78">
        <v>41115</v>
      </c>
      <c r="I10" s="77" t="s">
        <v>396</v>
      </c>
      <c r="J10" s="77"/>
      <c r="K10" s="77"/>
    </row>
    <row r="11" spans="1:11" s="73" customFormat="1" ht="31.5" customHeight="1" x14ac:dyDescent="0.3">
      <c r="A11" s="76" t="s">
        <v>36</v>
      </c>
      <c r="B11" s="66" t="s">
        <v>2317</v>
      </c>
      <c r="C11" s="77" t="s">
        <v>399</v>
      </c>
      <c r="D11" s="77" t="s">
        <v>46</v>
      </c>
      <c r="E11" s="78">
        <v>39052</v>
      </c>
      <c r="F11" s="78" t="s">
        <v>47</v>
      </c>
      <c r="G11" s="78" t="s">
        <v>48</v>
      </c>
      <c r="H11" s="78">
        <v>41115</v>
      </c>
      <c r="I11" s="77" t="s">
        <v>396</v>
      </c>
      <c r="J11" s="77"/>
      <c r="K11" s="77"/>
    </row>
    <row r="12" spans="1:11" s="66" customFormat="1" ht="31.5" customHeight="1" x14ac:dyDescent="0.3">
      <c r="A12" s="76" t="s">
        <v>49</v>
      </c>
      <c r="B12" s="66" t="s">
        <v>2317</v>
      </c>
      <c r="C12" s="77" t="s">
        <v>50</v>
      </c>
      <c r="D12" s="77" t="s">
        <v>51</v>
      </c>
      <c r="E12" s="78">
        <v>39630</v>
      </c>
      <c r="F12" s="78" t="s">
        <v>52</v>
      </c>
      <c r="G12" s="78" t="s">
        <v>53</v>
      </c>
      <c r="H12" s="78">
        <v>41113</v>
      </c>
      <c r="I12" s="77" t="s">
        <v>869</v>
      </c>
      <c r="J12" s="77"/>
      <c r="K12" s="77" t="s">
        <v>54</v>
      </c>
    </row>
    <row r="13" spans="1:11" s="66" customFormat="1" ht="28.8" x14ac:dyDescent="0.3">
      <c r="A13" s="65" t="s">
        <v>2334</v>
      </c>
      <c r="B13" s="66" t="s">
        <v>2317</v>
      </c>
      <c r="C13" s="67" t="s">
        <v>2325</v>
      </c>
      <c r="D13" s="66" t="s">
        <v>2153</v>
      </c>
      <c r="E13" s="69">
        <v>39083</v>
      </c>
      <c r="F13" s="69" t="s">
        <v>2154</v>
      </c>
      <c r="G13" s="69" t="s">
        <v>2155</v>
      </c>
      <c r="H13" s="69">
        <v>41088</v>
      </c>
      <c r="I13" s="66" t="s">
        <v>410</v>
      </c>
    </row>
    <row r="14" spans="1:11" s="73" customFormat="1" ht="28.8" x14ac:dyDescent="0.3">
      <c r="A14" s="87" t="s">
        <v>55</v>
      </c>
      <c r="B14" s="66" t="s">
        <v>2317</v>
      </c>
      <c r="C14" s="73" t="s">
        <v>415</v>
      </c>
      <c r="D14" s="73" t="s">
        <v>56</v>
      </c>
      <c r="E14" s="84">
        <v>40544</v>
      </c>
      <c r="F14" s="84" t="s">
        <v>57</v>
      </c>
      <c r="G14" s="84" t="s">
        <v>58</v>
      </c>
      <c r="H14" s="84">
        <v>41113</v>
      </c>
      <c r="I14" s="73" t="s">
        <v>413</v>
      </c>
    </row>
    <row r="15" spans="1:11" s="73" customFormat="1" ht="28.8" x14ac:dyDescent="0.3">
      <c r="A15" s="87" t="s">
        <v>55</v>
      </c>
      <c r="B15" s="66" t="s">
        <v>2317</v>
      </c>
      <c r="C15" s="73" t="s">
        <v>415</v>
      </c>
      <c r="D15" s="73" t="s">
        <v>59</v>
      </c>
      <c r="E15" s="84">
        <v>39345</v>
      </c>
      <c r="F15" s="86" t="s">
        <v>60</v>
      </c>
      <c r="G15" s="84" t="s">
        <v>61</v>
      </c>
      <c r="H15" s="84">
        <v>41113</v>
      </c>
      <c r="I15" s="73" t="s">
        <v>413</v>
      </c>
    </row>
    <row r="16" spans="1:11" s="51" customFormat="1" ht="28.8" x14ac:dyDescent="0.3">
      <c r="A16" s="63" t="s">
        <v>62</v>
      </c>
      <c r="B16" s="9" t="s">
        <v>2317</v>
      </c>
      <c r="C16" s="51" t="s">
        <v>63</v>
      </c>
      <c r="E16" s="52"/>
      <c r="F16" s="52"/>
      <c r="G16" s="52"/>
      <c r="H16" s="52">
        <v>41113</v>
      </c>
      <c r="I16" s="51" t="s">
        <v>406</v>
      </c>
      <c r="J16" s="51" t="s">
        <v>403</v>
      </c>
      <c r="K16" s="51" t="s">
        <v>64</v>
      </c>
    </row>
    <row r="17" spans="1:11" s="51" customFormat="1" ht="43.2" x14ac:dyDescent="0.3">
      <c r="A17" s="13" t="s">
        <v>65</v>
      </c>
      <c r="B17" s="9" t="s">
        <v>2317</v>
      </c>
      <c r="C17" s="14" t="s">
        <v>2328</v>
      </c>
      <c r="D17" s="9"/>
      <c r="E17" s="10"/>
      <c r="F17" s="10"/>
      <c r="G17" s="10"/>
      <c r="H17" s="10">
        <v>41087</v>
      </c>
      <c r="I17" s="9" t="s">
        <v>66</v>
      </c>
      <c r="J17" s="9"/>
      <c r="K17" s="9" t="s">
        <v>67</v>
      </c>
    </row>
    <row r="18" spans="1:11" ht="28.8" x14ac:dyDescent="0.3">
      <c r="A18" s="13" t="s">
        <v>65</v>
      </c>
      <c r="B18" s="9" t="s">
        <v>2317</v>
      </c>
      <c r="C18" s="14" t="s">
        <v>2328</v>
      </c>
      <c r="D18" s="9" t="s">
        <v>2147</v>
      </c>
      <c r="E18" s="10">
        <v>38816</v>
      </c>
      <c r="F18" s="10" t="s">
        <v>2148</v>
      </c>
      <c r="G18" s="10" t="s">
        <v>2149</v>
      </c>
      <c r="H18" s="10">
        <v>41088</v>
      </c>
      <c r="I18" s="9" t="s">
        <v>869</v>
      </c>
    </row>
    <row r="19" spans="1:11" s="66" customFormat="1" ht="42.75" customHeight="1" x14ac:dyDescent="0.3">
      <c r="A19" s="87" t="s">
        <v>68</v>
      </c>
      <c r="B19" s="66" t="s">
        <v>2317</v>
      </c>
      <c r="C19" s="73" t="s">
        <v>395</v>
      </c>
      <c r="D19" s="73" t="s">
        <v>69</v>
      </c>
      <c r="E19" s="84">
        <v>38349</v>
      </c>
      <c r="F19" s="88" t="s">
        <v>70</v>
      </c>
      <c r="G19" s="84" t="s">
        <v>0</v>
      </c>
      <c r="H19" s="84">
        <v>41113</v>
      </c>
      <c r="I19" s="73" t="s">
        <v>392</v>
      </c>
      <c r="J19" s="73"/>
      <c r="K19" s="73"/>
    </row>
    <row r="20" spans="1:11" ht="42.75" customHeight="1" x14ac:dyDescent="0.3">
      <c r="A20" s="63" t="s">
        <v>1</v>
      </c>
      <c r="B20" s="9" t="s">
        <v>2317</v>
      </c>
      <c r="C20" s="51" t="s">
        <v>2</v>
      </c>
      <c r="D20" s="51" t="s">
        <v>3</v>
      </c>
      <c r="E20" s="52">
        <v>38899</v>
      </c>
      <c r="F20" s="64" t="s">
        <v>4</v>
      </c>
      <c r="G20" s="52" t="s">
        <v>5</v>
      </c>
      <c r="H20" s="52">
        <v>41113</v>
      </c>
      <c r="I20" s="51"/>
      <c r="J20" s="51" t="s">
        <v>392</v>
      </c>
      <c r="K20" s="51"/>
    </row>
    <row r="21" spans="1:11" s="66" customFormat="1" ht="28.8" x14ac:dyDescent="0.3">
      <c r="A21" s="65" t="s">
        <v>2318</v>
      </c>
      <c r="B21" s="66" t="s">
        <v>2317</v>
      </c>
      <c r="C21" s="67" t="s">
        <v>2319</v>
      </c>
      <c r="D21" s="66" t="s">
        <v>2151</v>
      </c>
      <c r="E21" s="69">
        <v>40695</v>
      </c>
      <c r="F21" s="69" t="s">
        <v>2150</v>
      </c>
      <c r="G21" s="69" t="s">
        <v>2152</v>
      </c>
      <c r="H21" s="69">
        <v>41088</v>
      </c>
      <c r="I21" s="66" t="s">
        <v>400</v>
      </c>
    </row>
    <row r="22" spans="1:11" s="66" customFormat="1" ht="28.8" x14ac:dyDescent="0.3">
      <c r="A22" s="76" t="s">
        <v>6</v>
      </c>
      <c r="B22" s="66" t="s">
        <v>2317</v>
      </c>
      <c r="C22" s="73" t="s">
        <v>2383</v>
      </c>
      <c r="D22" s="73" t="s">
        <v>7</v>
      </c>
      <c r="E22" s="84">
        <v>39083</v>
      </c>
      <c r="F22" s="84" t="s">
        <v>8</v>
      </c>
      <c r="G22" s="84" t="s">
        <v>9</v>
      </c>
      <c r="H22" s="84">
        <v>41113</v>
      </c>
      <c r="I22" s="73" t="s">
        <v>1029</v>
      </c>
      <c r="J22" s="73"/>
      <c r="K22" s="73"/>
    </row>
    <row r="23" spans="1:11" ht="28.8" x14ac:dyDescent="0.3">
      <c r="A23" s="62" t="s">
        <v>10</v>
      </c>
      <c r="B23" s="9" t="s">
        <v>2317</v>
      </c>
      <c r="C23" s="60" t="s">
        <v>409</v>
      </c>
      <c r="D23" s="60"/>
      <c r="E23" s="61"/>
      <c r="F23" s="61"/>
      <c r="G23" s="61"/>
      <c r="H23" s="61">
        <v>41113</v>
      </c>
      <c r="I23" s="60" t="s">
        <v>406</v>
      </c>
      <c r="J23" s="60"/>
      <c r="K23" s="60" t="s">
        <v>11</v>
      </c>
    </row>
    <row r="24" spans="1:11" s="66" customFormat="1" ht="28.8" x14ac:dyDescent="0.3">
      <c r="A24" s="89" t="s">
        <v>12</v>
      </c>
      <c r="B24" s="66" t="s">
        <v>2317</v>
      </c>
      <c r="C24" s="73" t="s">
        <v>13</v>
      </c>
      <c r="D24" s="73" t="s">
        <v>14</v>
      </c>
      <c r="E24" s="84">
        <v>38980</v>
      </c>
      <c r="F24" s="84" t="s">
        <v>15</v>
      </c>
      <c r="G24" s="84" t="s">
        <v>16</v>
      </c>
      <c r="H24" s="84">
        <v>41113</v>
      </c>
      <c r="I24" s="73" t="s">
        <v>403</v>
      </c>
      <c r="J24" s="73" t="s">
        <v>413</v>
      </c>
      <c r="K24" s="73" t="s">
        <v>17</v>
      </c>
    </row>
    <row r="25" spans="1:11" s="66" customFormat="1" ht="28.8" x14ac:dyDescent="0.3">
      <c r="A25" s="89" t="s">
        <v>18</v>
      </c>
      <c r="B25" s="66" t="s">
        <v>2317</v>
      </c>
      <c r="C25" s="73" t="s">
        <v>19</v>
      </c>
      <c r="D25" s="73" t="s">
        <v>20</v>
      </c>
      <c r="E25" s="84">
        <v>38495</v>
      </c>
      <c r="F25" s="84" t="s">
        <v>21</v>
      </c>
      <c r="G25" s="84" t="s">
        <v>22</v>
      </c>
      <c r="H25" s="84">
        <v>41113</v>
      </c>
      <c r="I25" s="73" t="s">
        <v>1029</v>
      </c>
      <c r="J25" s="73" t="s">
        <v>413</v>
      </c>
      <c r="K25" s="73"/>
    </row>
    <row r="29" spans="1:11" x14ac:dyDescent="0.3">
      <c r="F29" s="111" t="s">
        <v>2488</v>
      </c>
      <c r="G29"/>
    </row>
    <row r="30" spans="1:11" x14ac:dyDescent="0.3">
      <c r="F30" s="112" t="s">
        <v>392</v>
      </c>
      <c r="G30"/>
    </row>
    <row r="31" spans="1:11" x14ac:dyDescent="0.3">
      <c r="F31" s="115" t="s">
        <v>69</v>
      </c>
      <c r="G31"/>
    </row>
    <row r="32" spans="1:11" x14ac:dyDescent="0.3">
      <c r="F32" s="113" t="s">
        <v>396</v>
      </c>
      <c r="G32"/>
    </row>
    <row r="33" spans="6:7" x14ac:dyDescent="0.3">
      <c r="F33" s="115" t="s">
        <v>37</v>
      </c>
      <c r="G33"/>
    </row>
    <row r="34" spans="6:7" x14ac:dyDescent="0.3">
      <c r="F34" s="115" t="s">
        <v>40</v>
      </c>
      <c r="G34"/>
    </row>
    <row r="35" spans="6:7" x14ac:dyDescent="0.3">
      <c r="F35" s="115" t="s">
        <v>43</v>
      </c>
      <c r="G35"/>
    </row>
    <row r="36" spans="6:7" x14ac:dyDescent="0.3">
      <c r="F36" s="115" t="s">
        <v>46</v>
      </c>
      <c r="G36"/>
    </row>
    <row r="37" spans="6:7" x14ac:dyDescent="0.3">
      <c r="F37" s="113" t="s">
        <v>869</v>
      </c>
      <c r="G37"/>
    </row>
    <row r="38" spans="6:7" x14ac:dyDescent="0.3">
      <c r="F38" s="115" t="s">
        <v>51</v>
      </c>
      <c r="G38"/>
    </row>
    <row r="39" spans="6:7" x14ac:dyDescent="0.3">
      <c r="F39" s="115" t="s">
        <v>2147</v>
      </c>
      <c r="G39"/>
    </row>
    <row r="40" spans="6:7" x14ac:dyDescent="0.3">
      <c r="F40" s="113" t="s">
        <v>66</v>
      </c>
      <c r="G40"/>
    </row>
    <row r="41" spans="6:7" x14ac:dyDescent="0.3">
      <c r="F41" s="115" t="s">
        <v>2489</v>
      </c>
      <c r="G41"/>
    </row>
    <row r="42" spans="6:7" x14ac:dyDescent="0.3">
      <c r="F42" s="113" t="s">
        <v>400</v>
      </c>
      <c r="G42"/>
    </row>
    <row r="43" spans="6:7" x14ac:dyDescent="0.3">
      <c r="F43" s="115" t="s">
        <v>2151</v>
      </c>
      <c r="G43"/>
    </row>
    <row r="44" spans="6:7" x14ac:dyDescent="0.3">
      <c r="F44" s="113" t="s">
        <v>403</v>
      </c>
      <c r="G44"/>
    </row>
    <row r="45" spans="6:7" x14ac:dyDescent="0.3">
      <c r="F45" s="115" t="s">
        <v>14</v>
      </c>
      <c r="G45"/>
    </row>
    <row r="46" spans="6:7" x14ac:dyDescent="0.3">
      <c r="F46" s="113" t="s">
        <v>406</v>
      </c>
      <c r="G46"/>
    </row>
    <row r="47" spans="6:7" x14ac:dyDescent="0.3">
      <c r="F47" s="115" t="s">
        <v>2489</v>
      </c>
    </row>
    <row r="48" spans="6:7" x14ac:dyDescent="0.3">
      <c r="F48" s="113" t="s">
        <v>410</v>
      </c>
    </row>
    <row r="49" spans="6:6" x14ac:dyDescent="0.3">
      <c r="F49" s="115" t="s">
        <v>2153</v>
      </c>
    </row>
    <row r="50" spans="6:6" x14ac:dyDescent="0.3">
      <c r="F50" s="113" t="s">
        <v>1029</v>
      </c>
    </row>
    <row r="51" spans="6:6" x14ac:dyDescent="0.3">
      <c r="F51" s="115" t="s">
        <v>7</v>
      </c>
    </row>
    <row r="52" spans="6:6" x14ac:dyDescent="0.3">
      <c r="F52" s="115" t="s">
        <v>20</v>
      </c>
    </row>
    <row r="53" spans="6:6" x14ac:dyDescent="0.3">
      <c r="F53" s="113" t="s">
        <v>413</v>
      </c>
    </row>
    <row r="54" spans="6:6" x14ac:dyDescent="0.3">
      <c r="F54" s="115" t="s">
        <v>56</v>
      </c>
    </row>
    <row r="55" spans="6:6" x14ac:dyDescent="0.3">
      <c r="F55" s="115" t="s">
        <v>59</v>
      </c>
    </row>
    <row r="56" spans="6:6" x14ac:dyDescent="0.3">
      <c r="F56" s="113" t="s">
        <v>2489</v>
      </c>
    </row>
    <row r="57" spans="6:6" x14ac:dyDescent="0.3">
      <c r="F57" s="115" t="s">
        <v>3</v>
      </c>
    </row>
    <row r="58" spans="6:6" x14ac:dyDescent="0.3">
      <c r="F58" s="114" t="s">
        <v>2490</v>
      </c>
    </row>
  </sheetData>
  <phoneticPr fontId="14" type="noConversion"/>
  <printOptions verticalCentered="1"/>
  <pageMargins left="0.2" right="0.2" top="0.25" bottom="0.25" header="0.3" footer="0.3"/>
  <pageSetup scale="46" fitToHeight="2" orientation="landscape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zoomScale="75" zoomScaleNormal="75" zoomScalePageLayoutView="75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6" width="98.33203125" style="10" customWidth="1"/>
    <col min="7" max="7" width="25.6640625" style="10" customWidth="1"/>
    <col min="8" max="8" width="15.6640625" style="10" customWidth="1"/>
    <col min="9" max="9" width="30.88671875" style="9" customWidth="1"/>
    <col min="10" max="10" width="29.6640625" style="9" customWidth="1"/>
    <col min="11" max="11" width="18.44140625" style="9" customWidth="1"/>
    <col min="12" max="12" width="26.33203125" style="9" customWidth="1"/>
    <col min="13" max="16384" width="8.88671875" style="9"/>
  </cols>
  <sheetData>
    <row r="1" spans="1:12" x14ac:dyDescent="0.3">
      <c r="A1" s="17" t="s">
        <v>2349</v>
      </c>
    </row>
    <row r="2" spans="1:12" x14ac:dyDescent="0.3">
      <c r="A2" s="16" t="s">
        <v>2350</v>
      </c>
      <c r="G2" s="10" t="s">
        <v>2057</v>
      </c>
    </row>
    <row r="3" spans="1:12" ht="43.2" x14ac:dyDescent="0.3">
      <c r="A3" s="16" t="s">
        <v>2351</v>
      </c>
      <c r="G3" s="22" t="s">
        <v>2056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239</v>
      </c>
      <c r="K7" s="11" t="s">
        <v>240</v>
      </c>
      <c r="L7" s="11" t="s">
        <v>346</v>
      </c>
    </row>
    <row r="8" spans="1:12" ht="31.5" customHeight="1" x14ac:dyDescent="0.3">
      <c r="A8" s="60">
        <v>16001</v>
      </c>
      <c r="B8" s="60" t="s">
        <v>2358</v>
      </c>
      <c r="C8" s="60" t="s">
        <v>915</v>
      </c>
      <c r="D8" s="60" t="s">
        <v>205</v>
      </c>
      <c r="E8" s="61">
        <v>38882</v>
      </c>
      <c r="F8" s="61" t="s">
        <v>206</v>
      </c>
      <c r="G8" s="61" t="s">
        <v>207</v>
      </c>
      <c r="H8" s="61">
        <v>41115</v>
      </c>
      <c r="I8" s="60" t="s">
        <v>1996</v>
      </c>
      <c r="J8" s="60" t="s">
        <v>918</v>
      </c>
      <c r="K8" s="60"/>
      <c r="L8" s="60"/>
    </row>
    <row r="9" spans="1:12" s="66" customFormat="1" x14ac:dyDescent="0.3">
      <c r="A9" s="65">
        <v>16003</v>
      </c>
      <c r="B9" s="66" t="s">
        <v>2358</v>
      </c>
      <c r="C9" s="67" t="s">
        <v>2357</v>
      </c>
      <c r="D9" s="66" t="s">
        <v>2036</v>
      </c>
      <c r="E9" s="69">
        <v>38012</v>
      </c>
      <c r="F9" s="69" t="s">
        <v>2035</v>
      </c>
      <c r="G9" s="69" t="s">
        <v>2037</v>
      </c>
      <c r="H9" s="69">
        <v>41092</v>
      </c>
      <c r="I9" s="66" t="s">
        <v>2038</v>
      </c>
      <c r="J9" s="66" t="s">
        <v>208</v>
      </c>
    </row>
    <row r="10" spans="1:12" s="66" customFormat="1" x14ac:dyDescent="0.3">
      <c r="A10" s="83">
        <v>16011</v>
      </c>
      <c r="B10" s="66" t="s">
        <v>2358</v>
      </c>
      <c r="C10" s="73" t="s">
        <v>1037</v>
      </c>
      <c r="D10" s="73" t="s">
        <v>211</v>
      </c>
      <c r="E10" s="84">
        <v>37830</v>
      </c>
      <c r="F10" s="84" t="s">
        <v>212</v>
      </c>
      <c r="G10" s="84" t="s">
        <v>213</v>
      </c>
      <c r="H10" s="84">
        <v>41115</v>
      </c>
      <c r="I10" s="73" t="s">
        <v>1996</v>
      </c>
      <c r="J10" s="73" t="s">
        <v>214</v>
      </c>
      <c r="K10" s="73" t="s">
        <v>1229</v>
      </c>
      <c r="L10" s="73"/>
    </row>
    <row r="11" spans="1:12" s="66" customFormat="1" ht="28.8" x14ac:dyDescent="0.3">
      <c r="A11" s="83">
        <v>16011</v>
      </c>
      <c r="B11" s="66" t="s">
        <v>2358</v>
      </c>
      <c r="C11" s="73" t="s">
        <v>1037</v>
      </c>
      <c r="D11" s="73" t="s">
        <v>215</v>
      </c>
      <c r="E11" s="84">
        <v>39173</v>
      </c>
      <c r="F11" s="84" t="s">
        <v>216</v>
      </c>
      <c r="G11" s="84" t="s">
        <v>217</v>
      </c>
      <c r="H11" s="84">
        <v>41115</v>
      </c>
      <c r="I11" s="73" t="s">
        <v>218</v>
      </c>
      <c r="J11" s="73" t="s">
        <v>214</v>
      </c>
      <c r="K11" s="73" t="s">
        <v>1229</v>
      </c>
      <c r="L11" s="73"/>
    </row>
    <row r="12" spans="1:12" ht="43.2" x14ac:dyDescent="0.3">
      <c r="A12" s="13">
        <v>16013</v>
      </c>
      <c r="B12" s="9" t="s">
        <v>2358</v>
      </c>
      <c r="C12" s="14" t="s">
        <v>2359</v>
      </c>
      <c r="D12" s="9" t="s">
        <v>2040</v>
      </c>
      <c r="E12" s="10">
        <v>38261</v>
      </c>
      <c r="F12" s="10" t="s">
        <v>2039</v>
      </c>
      <c r="G12" s="10" t="s">
        <v>2041</v>
      </c>
      <c r="H12" s="10">
        <v>41092</v>
      </c>
      <c r="I12" s="9" t="s">
        <v>2042</v>
      </c>
      <c r="J12" s="9" t="s">
        <v>219</v>
      </c>
      <c r="K12" s="9" t="s">
        <v>220</v>
      </c>
    </row>
    <row r="13" spans="1:12" ht="28.8" x14ac:dyDescent="0.3">
      <c r="A13" s="13">
        <v>16013</v>
      </c>
      <c r="B13" s="9" t="s">
        <v>2358</v>
      </c>
      <c r="C13" s="14" t="s">
        <v>2359</v>
      </c>
      <c r="D13" s="9" t="s">
        <v>2043</v>
      </c>
      <c r="E13" s="10">
        <v>39873</v>
      </c>
      <c r="F13" s="10" t="s">
        <v>2044</v>
      </c>
      <c r="G13" s="10" t="s">
        <v>2045</v>
      </c>
      <c r="H13" s="10">
        <v>41092</v>
      </c>
      <c r="J13" s="9" t="s">
        <v>219</v>
      </c>
      <c r="K13" s="9" t="s">
        <v>220</v>
      </c>
    </row>
    <row r="14" spans="1:12" ht="28.8" x14ac:dyDescent="0.3">
      <c r="A14" s="13">
        <v>16013</v>
      </c>
      <c r="B14" s="9" t="s">
        <v>2358</v>
      </c>
      <c r="C14" s="14" t="s">
        <v>2359</v>
      </c>
      <c r="D14" s="9" t="s">
        <v>2046</v>
      </c>
      <c r="E14" s="10">
        <v>40575</v>
      </c>
      <c r="F14" s="10" t="s">
        <v>2047</v>
      </c>
      <c r="G14" s="10" t="s">
        <v>2048</v>
      </c>
      <c r="H14" s="10">
        <v>41092</v>
      </c>
      <c r="J14" s="9" t="s">
        <v>219</v>
      </c>
      <c r="K14" s="9" t="s">
        <v>220</v>
      </c>
    </row>
    <row r="15" spans="1:12" ht="28.8" x14ac:dyDescent="0.3">
      <c r="A15" s="13">
        <v>16013</v>
      </c>
      <c r="B15" s="9" t="s">
        <v>2358</v>
      </c>
      <c r="C15" s="14" t="s">
        <v>2359</v>
      </c>
      <c r="D15" s="9" t="s">
        <v>2049</v>
      </c>
      <c r="E15" s="10">
        <v>38261</v>
      </c>
      <c r="F15" s="10" t="s">
        <v>2050</v>
      </c>
      <c r="G15" s="10" t="s">
        <v>2051</v>
      </c>
      <c r="H15" s="10">
        <v>41092</v>
      </c>
      <c r="I15" s="9" t="s">
        <v>2052</v>
      </c>
      <c r="J15" s="9" t="s">
        <v>1098</v>
      </c>
    </row>
    <row r="16" spans="1:12" ht="28.8" x14ac:dyDescent="0.3">
      <c r="A16" s="13">
        <v>16013</v>
      </c>
      <c r="B16" s="9" t="s">
        <v>2358</v>
      </c>
      <c r="C16" s="14" t="s">
        <v>2359</v>
      </c>
      <c r="D16" s="9" t="s">
        <v>2053</v>
      </c>
      <c r="E16" s="10">
        <v>38261</v>
      </c>
      <c r="F16" s="10" t="s">
        <v>2054</v>
      </c>
      <c r="G16" s="10" t="s">
        <v>2061</v>
      </c>
      <c r="H16" s="10">
        <v>41092</v>
      </c>
      <c r="I16" s="9" t="s">
        <v>2055</v>
      </c>
      <c r="J16" s="9" t="s">
        <v>1098</v>
      </c>
    </row>
    <row r="17" spans="1:12" s="66" customFormat="1" ht="28.8" x14ac:dyDescent="0.3">
      <c r="A17" s="65">
        <v>16015</v>
      </c>
      <c r="B17" s="66" t="s">
        <v>2358</v>
      </c>
      <c r="C17" s="67" t="s">
        <v>2360</v>
      </c>
      <c r="D17" s="66" t="s">
        <v>2059</v>
      </c>
      <c r="E17" s="69">
        <v>37803</v>
      </c>
      <c r="F17" s="69" t="s">
        <v>2058</v>
      </c>
      <c r="G17" s="69" t="s">
        <v>2060</v>
      </c>
      <c r="H17" s="69">
        <v>41092</v>
      </c>
      <c r="I17" s="66" t="s">
        <v>221</v>
      </c>
      <c r="J17" s="66" t="s">
        <v>222</v>
      </c>
      <c r="K17" s="66" t="s">
        <v>223</v>
      </c>
    </row>
    <row r="18" spans="1:12" s="66" customFormat="1" ht="28.8" x14ac:dyDescent="0.3">
      <c r="A18" s="83">
        <v>16023</v>
      </c>
      <c r="B18" s="66" t="s">
        <v>2358</v>
      </c>
      <c r="C18" s="73" t="s">
        <v>224</v>
      </c>
      <c r="D18" s="73" t="s">
        <v>225</v>
      </c>
      <c r="E18" s="84">
        <v>38200</v>
      </c>
      <c r="F18" s="84" t="s">
        <v>226</v>
      </c>
      <c r="G18" s="84" t="s">
        <v>227</v>
      </c>
      <c r="H18" s="84">
        <v>41115</v>
      </c>
      <c r="I18" s="73" t="s">
        <v>228</v>
      </c>
      <c r="J18" s="73" t="s">
        <v>1058</v>
      </c>
      <c r="K18" s="73" t="s">
        <v>1040</v>
      </c>
      <c r="L18" s="73"/>
    </row>
    <row r="19" spans="1:12" s="66" customFormat="1" ht="28.8" x14ac:dyDescent="0.3">
      <c r="A19" s="65">
        <v>16025</v>
      </c>
      <c r="B19" s="66" t="s">
        <v>2358</v>
      </c>
      <c r="C19" s="67" t="s">
        <v>2324</v>
      </c>
      <c r="D19" s="66" t="s">
        <v>1966</v>
      </c>
      <c r="E19" s="69">
        <v>38231</v>
      </c>
      <c r="F19" s="69" t="s">
        <v>2027</v>
      </c>
      <c r="G19" s="69" t="s">
        <v>1967</v>
      </c>
      <c r="H19" s="69">
        <v>41093</v>
      </c>
      <c r="I19" s="66" t="s">
        <v>1996</v>
      </c>
      <c r="J19" s="66" t="s">
        <v>1218</v>
      </c>
      <c r="K19" s="66" t="s">
        <v>1098</v>
      </c>
    </row>
    <row r="20" spans="1:12" s="66" customFormat="1" ht="28.8" x14ac:dyDescent="0.3">
      <c r="A20" s="65">
        <v>16025</v>
      </c>
      <c r="B20" s="66" t="s">
        <v>2358</v>
      </c>
      <c r="C20" s="67" t="s">
        <v>2324</v>
      </c>
      <c r="D20" s="66" t="s">
        <v>1972</v>
      </c>
      <c r="E20" s="69">
        <v>40057</v>
      </c>
      <c r="F20" s="69" t="s">
        <v>1965</v>
      </c>
      <c r="G20" s="69" t="s">
        <v>1968</v>
      </c>
      <c r="H20" s="69">
        <v>41093</v>
      </c>
      <c r="I20" s="66" t="s">
        <v>1969</v>
      </c>
      <c r="J20" s="66" t="s">
        <v>1218</v>
      </c>
      <c r="K20" s="66" t="s">
        <v>1098</v>
      </c>
    </row>
    <row r="21" spans="1:12" ht="28.8" x14ac:dyDescent="0.3">
      <c r="A21" s="13">
        <v>16031</v>
      </c>
      <c r="B21" s="9" t="s">
        <v>2358</v>
      </c>
      <c r="C21" s="14" t="s">
        <v>2362</v>
      </c>
      <c r="D21" s="9" t="s">
        <v>1970</v>
      </c>
      <c r="E21" s="10">
        <v>38200</v>
      </c>
      <c r="F21" s="10" t="s">
        <v>1973</v>
      </c>
      <c r="G21" s="10" t="s">
        <v>1975</v>
      </c>
      <c r="H21" s="10">
        <v>41093</v>
      </c>
      <c r="I21" s="9" t="s">
        <v>1996</v>
      </c>
      <c r="J21" s="9" t="s">
        <v>229</v>
      </c>
      <c r="K21" s="9" t="s">
        <v>1206</v>
      </c>
    </row>
    <row r="22" spans="1:12" ht="28.8" x14ac:dyDescent="0.3">
      <c r="A22" s="13">
        <v>16031</v>
      </c>
      <c r="B22" s="9" t="s">
        <v>2358</v>
      </c>
      <c r="C22" s="14" t="s">
        <v>2362</v>
      </c>
      <c r="D22" s="9" t="s">
        <v>230</v>
      </c>
      <c r="E22" s="10">
        <v>38869</v>
      </c>
      <c r="F22" s="10" t="s">
        <v>231</v>
      </c>
      <c r="G22" s="10" t="s">
        <v>232</v>
      </c>
      <c r="H22" s="10">
        <v>41093</v>
      </c>
      <c r="I22" s="9" t="s">
        <v>210</v>
      </c>
      <c r="J22" s="9" t="s">
        <v>229</v>
      </c>
      <c r="K22" s="9" t="s">
        <v>1206</v>
      </c>
    </row>
    <row r="23" spans="1:12" ht="28.8" x14ac:dyDescent="0.3">
      <c r="A23" s="13">
        <v>16031</v>
      </c>
      <c r="B23" s="9" t="s">
        <v>2358</v>
      </c>
      <c r="C23" s="14" t="s">
        <v>2362</v>
      </c>
      <c r="D23" s="9" t="s">
        <v>1971</v>
      </c>
      <c r="E23" s="10">
        <v>40057</v>
      </c>
      <c r="F23" s="10" t="s">
        <v>1974</v>
      </c>
      <c r="G23" s="10" t="s">
        <v>1976</v>
      </c>
      <c r="H23" s="10">
        <v>41093</v>
      </c>
      <c r="I23" s="9" t="s">
        <v>1969</v>
      </c>
      <c r="J23" s="9" t="s">
        <v>229</v>
      </c>
      <c r="K23" s="9" t="s">
        <v>1206</v>
      </c>
    </row>
    <row r="24" spans="1:12" x14ac:dyDescent="0.3">
      <c r="A24" s="13">
        <v>16031</v>
      </c>
      <c r="B24" s="9" t="s">
        <v>2358</v>
      </c>
      <c r="C24" s="14" t="s">
        <v>2362</v>
      </c>
      <c r="D24" s="9" t="s">
        <v>233</v>
      </c>
      <c r="E24" s="10">
        <v>40603</v>
      </c>
      <c r="F24" s="10" t="s">
        <v>234</v>
      </c>
      <c r="G24" s="10" t="s">
        <v>235</v>
      </c>
      <c r="H24" s="10">
        <v>41093</v>
      </c>
      <c r="I24" s="9" t="s">
        <v>236</v>
      </c>
      <c r="J24" s="9" t="s">
        <v>229</v>
      </c>
      <c r="K24" s="9" t="s">
        <v>1206</v>
      </c>
    </row>
    <row r="25" spans="1:12" s="66" customFormat="1" ht="28.8" x14ac:dyDescent="0.3">
      <c r="A25" s="65">
        <v>16035</v>
      </c>
      <c r="B25" s="66" t="s">
        <v>2358</v>
      </c>
      <c r="C25" s="67" t="s">
        <v>2363</v>
      </c>
      <c r="D25" s="66" t="s">
        <v>1977</v>
      </c>
      <c r="E25" s="69">
        <v>38446</v>
      </c>
      <c r="F25" s="69" t="s">
        <v>1979</v>
      </c>
      <c r="G25" s="69" t="s">
        <v>1978</v>
      </c>
      <c r="H25" s="69">
        <v>41093</v>
      </c>
      <c r="I25" s="66" t="s">
        <v>1996</v>
      </c>
      <c r="J25" s="66" t="s">
        <v>924</v>
      </c>
      <c r="K25" s="66" t="s">
        <v>237</v>
      </c>
    </row>
    <row r="26" spans="1:12" s="66" customFormat="1" ht="28.8" x14ac:dyDescent="0.3">
      <c r="A26" s="65">
        <v>16035</v>
      </c>
      <c r="B26" s="66" t="s">
        <v>2358</v>
      </c>
      <c r="C26" s="67" t="s">
        <v>2363</v>
      </c>
      <c r="D26" s="66" t="s">
        <v>1981</v>
      </c>
      <c r="E26" s="69">
        <v>39295</v>
      </c>
      <c r="F26" s="69" t="s">
        <v>1980</v>
      </c>
      <c r="G26" s="69" t="s">
        <v>1982</v>
      </c>
      <c r="H26" s="69">
        <v>41093</v>
      </c>
      <c r="I26" s="66" t="s">
        <v>1996</v>
      </c>
      <c r="J26" s="66" t="s">
        <v>924</v>
      </c>
      <c r="K26" s="66" t="s">
        <v>237</v>
      </c>
    </row>
    <row r="27" spans="1:12" s="66" customFormat="1" ht="28.8" x14ac:dyDescent="0.3">
      <c r="A27" s="65">
        <v>16037</v>
      </c>
      <c r="B27" s="66" t="s">
        <v>2358</v>
      </c>
      <c r="C27" s="67" t="s">
        <v>2364</v>
      </c>
      <c r="D27" s="66" t="s">
        <v>1985</v>
      </c>
      <c r="E27" s="69">
        <v>39845</v>
      </c>
      <c r="F27" s="69" t="s">
        <v>1983</v>
      </c>
      <c r="G27" s="69" t="s">
        <v>1984</v>
      </c>
      <c r="H27" s="69">
        <v>41093</v>
      </c>
      <c r="I27" s="66" t="s">
        <v>1996</v>
      </c>
      <c r="J27" s="66" t="s">
        <v>238</v>
      </c>
      <c r="K27" s="66" t="s">
        <v>159</v>
      </c>
    </row>
    <row r="28" spans="1:12" ht="28.8" x14ac:dyDescent="0.3">
      <c r="A28" s="13">
        <v>16039</v>
      </c>
      <c r="B28" s="9" t="s">
        <v>2358</v>
      </c>
      <c r="C28" s="14" t="s">
        <v>2365</v>
      </c>
      <c r="D28" s="9" t="s">
        <v>1986</v>
      </c>
      <c r="E28" s="10">
        <v>38117</v>
      </c>
      <c r="F28" s="10" t="s">
        <v>1989</v>
      </c>
      <c r="G28" s="10" t="s">
        <v>1992</v>
      </c>
      <c r="H28" s="10">
        <v>41093</v>
      </c>
      <c r="I28" s="9" t="s">
        <v>1996</v>
      </c>
      <c r="J28" s="9" t="s">
        <v>160</v>
      </c>
      <c r="K28" s="9" t="s">
        <v>161</v>
      </c>
    </row>
    <row r="29" spans="1:12" s="66" customFormat="1" ht="28.8" x14ac:dyDescent="0.3">
      <c r="A29" s="65">
        <v>16039</v>
      </c>
      <c r="B29" s="66" t="s">
        <v>2358</v>
      </c>
      <c r="C29" s="67" t="s">
        <v>2365</v>
      </c>
      <c r="D29" s="66" t="s">
        <v>1987</v>
      </c>
      <c r="E29" s="69">
        <v>38999</v>
      </c>
      <c r="F29" s="85" t="s">
        <v>1990</v>
      </c>
      <c r="G29" s="69" t="s">
        <v>1993</v>
      </c>
      <c r="H29" s="69">
        <v>41093</v>
      </c>
      <c r="I29" s="66" t="s">
        <v>1995</v>
      </c>
      <c r="J29" s="66" t="s">
        <v>160</v>
      </c>
      <c r="K29" s="66" t="s">
        <v>161</v>
      </c>
    </row>
    <row r="30" spans="1:12" s="66" customFormat="1" ht="43.2" x14ac:dyDescent="0.3">
      <c r="A30" s="65">
        <v>16039</v>
      </c>
      <c r="B30" s="66" t="s">
        <v>2358</v>
      </c>
      <c r="C30" s="67" t="s">
        <v>2365</v>
      </c>
      <c r="D30" s="66" t="s">
        <v>1988</v>
      </c>
      <c r="E30" s="69">
        <v>38999</v>
      </c>
      <c r="F30" s="69" t="s">
        <v>1991</v>
      </c>
      <c r="G30" s="69" t="s">
        <v>1994</v>
      </c>
      <c r="H30" s="69">
        <v>41093</v>
      </c>
      <c r="I30" s="66" t="s">
        <v>1934</v>
      </c>
      <c r="J30" s="66" t="s">
        <v>160</v>
      </c>
      <c r="K30" s="66" t="s">
        <v>161</v>
      </c>
    </row>
    <row r="31" spans="1:12" ht="28.8" x14ac:dyDescent="0.3">
      <c r="A31" s="50">
        <v>16047</v>
      </c>
      <c r="B31" s="9" t="s">
        <v>2358</v>
      </c>
      <c r="C31" s="51" t="s">
        <v>162</v>
      </c>
      <c r="D31" s="51" t="s">
        <v>163</v>
      </c>
      <c r="E31" s="52">
        <v>38231</v>
      </c>
      <c r="F31" s="52" t="s">
        <v>164</v>
      </c>
      <c r="G31" s="52" t="s">
        <v>165</v>
      </c>
      <c r="H31" s="52">
        <v>41115</v>
      </c>
      <c r="I31" s="51" t="s">
        <v>1996</v>
      </c>
      <c r="J31" s="51" t="s">
        <v>1046</v>
      </c>
      <c r="K31" s="51" t="s">
        <v>1203</v>
      </c>
      <c r="L31" s="51" t="s">
        <v>166</v>
      </c>
    </row>
    <row r="32" spans="1:12" ht="28.8" x14ac:dyDescent="0.3">
      <c r="A32" s="50">
        <v>16047</v>
      </c>
      <c r="B32" s="9" t="s">
        <v>2358</v>
      </c>
      <c r="C32" s="51" t="s">
        <v>162</v>
      </c>
      <c r="D32" s="51" t="s">
        <v>167</v>
      </c>
      <c r="E32" s="52">
        <v>40026</v>
      </c>
      <c r="F32" s="52" t="s">
        <v>168</v>
      </c>
      <c r="G32" s="52" t="s">
        <v>169</v>
      </c>
      <c r="H32" s="52">
        <v>41115</v>
      </c>
      <c r="I32" s="51" t="s">
        <v>170</v>
      </c>
      <c r="J32" s="51" t="s">
        <v>1046</v>
      </c>
      <c r="K32" s="51" t="s">
        <v>1203</v>
      </c>
      <c r="L32" s="51" t="s">
        <v>166</v>
      </c>
    </row>
    <row r="33" spans="1:12" s="66" customFormat="1" ht="72" x14ac:dyDescent="0.3">
      <c r="A33" s="65">
        <v>16049</v>
      </c>
      <c r="B33" s="66" t="s">
        <v>2358</v>
      </c>
      <c r="C33" s="67" t="s">
        <v>2366</v>
      </c>
      <c r="D33" s="66" t="s">
        <v>1935</v>
      </c>
      <c r="E33" s="69">
        <v>40092</v>
      </c>
      <c r="F33" s="69" t="s">
        <v>1936</v>
      </c>
      <c r="G33" s="69" t="s">
        <v>1937</v>
      </c>
      <c r="H33" s="69">
        <v>41093</v>
      </c>
      <c r="I33" s="66" t="s">
        <v>1996</v>
      </c>
      <c r="J33" s="66" t="s">
        <v>171</v>
      </c>
      <c r="K33" s="66" t="s">
        <v>172</v>
      </c>
    </row>
    <row r="34" spans="1:12" s="66" customFormat="1" ht="28.8" x14ac:dyDescent="0.3">
      <c r="A34" s="83">
        <v>16051</v>
      </c>
      <c r="B34" s="66" t="s">
        <v>2358</v>
      </c>
      <c r="C34" s="73" t="s">
        <v>2408</v>
      </c>
      <c r="D34" s="73" t="s">
        <v>173</v>
      </c>
      <c r="E34" s="84">
        <v>38243</v>
      </c>
      <c r="F34" s="86" t="s">
        <v>174</v>
      </c>
      <c r="G34" s="84" t="s">
        <v>175</v>
      </c>
      <c r="H34" s="84">
        <v>41115</v>
      </c>
      <c r="I34" s="73" t="s">
        <v>1996</v>
      </c>
      <c r="J34" s="73" t="s">
        <v>1058</v>
      </c>
      <c r="K34" s="73" t="s">
        <v>1040</v>
      </c>
      <c r="L34" s="73"/>
    </row>
    <row r="35" spans="1:12" s="66" customFormat="1" ht="28.8" x14ac:dyDescent="0.3">
      <c r="A35" s="65">
        <v>16059</v>
      </c>
      <c r="B35" s="66" t="s">
        <v>2358</v>
      </c>
      <c r="C35" s="67" t="s">
        <v>2367</v>
      </c>
      <c r="D35" s="66" t="s">
        <v>1942</v>
      </c>
      <c r="E35" s="69">
        <v>38718</v>
      </c>
      <c r="F35" s="69" t="s">
        <v>1941</v>
      </c>
      <c r="G35" s="69" t="s">
        <v>1943</v>
      </c>
      <c r="H35" s="69">
        <v>41093</v>
      </c>
      <c r="I35" s="66" t="s">
        <v>1996</v>
      </c>
      <c r="J35" s="66" t="s">
        <v>176</v>
      </c>
      <c r="K35" s="66" t="s">
        <v>177</v>
      </c>
    </row>
    <row r="36" spans="1:12" s="73" customFormat="1" ht="28.8" x14ac:dyDescent="0.3">
      <c r="A36" s="83">
        <v>16063</v>
      </c>
      <c r="B36" s="66" t="s">
        <v>2358</v>
      </c>
      <c r="C36" s="73" t="s">
        <v>2380</v>
      </c>
      <c r="D36" s="73" t="s">
        <v>178</v>
      </c>
      <c r="E36" s="84">
        <v>38169</v>
      </c>
      <c r="F36" s="84" t="s">
        <v>179</v>
      </c>
      <c r="G36" s="84" t="s">
        <v>180</v>
      </c>
      <c r="H36" s="84">
        <v>41115</v>
      </c>
      <c r="I36" s="73" t="s">
        <v>1996</v>
      </c>
      <c r="J36" s="73" t="s">
        <v>1055</v>
      </c>
    </row>
    <row r="37" spans="1:12" s="73" customFormat="1" ht="28.8" x14ac:dyDescent="0.3">
      <c r="A37" s="83">
        <v>16063</v>
      </c>
      <c r="B37" s="66" t="s">
        <v>2358</v>
      </c>
      <c r="C37" s="73" t="s">
        <v>2380</v>
      </c>
      <c r="D37" s="73" t="s">
        <v>181</v>
      </c>
      <c r="E37" s="84">
        <v>40756</v>
      </c>
      <c r="F37" s="84" t="s">
        <v>182</v>
      </c>
      <c r="G37" s="84" t="s">
        <v>183</v>
      </c>
      <c r="H37" s="84">
        <v>41115</v>
      </c>
      <c r="I37" s="73" t="s">
        <v>184</v>
      </c>
      <c r="J37" s="73" t="s">
        <v>1055</v>
      </c>
    </row>
    <row r="38" spans="1:12" s="73" customFormat="1" ht="28.8" x14ac:dyDescent="0.3">
      <c r="A38" s="83">
        <v>16067</v>
      </c>
      <c r="B38" s="66" t="s">
        <v>2358</v>
      </c>
      <c r="C38" s="73" t="s">
        <v>1110</v>
      </c>
      <c r="D38" s="73" t="s">
        <v>185</v>
      </c>
      <c r="E38" s="84">
        <v>38278</v>
      </c>
      <c r="F38" s="84" t="s">
        <v>186</v>
      </c>
      <c r="G38" s="84" t="s">
        <v>187</v>
      </c>
      <c r="H38" s="84">
        <v>41115</v>
      </c>
      <c r="I38" s="73" t="s">
        <v>1996</v>
      </c>
      <c r="J38" s="73" t="s">
        <v>188</v>
      </c>
    </row>
    <row r="39" spans="1:12" s="73" customFormat="1" ht="28.8" x14ac:dyDescent="0.3">
      <c r="A39" s="83">
        <v>16067</v>
      </c>
      <c r="B39" s="66" t="s">
        <v>2358</v>
      </c>
      <c r="C39" s="73" t="s">
        <v>1110</v>
      </c>
      <c r="D39" s="73" t="s">
        <v>189</v>
      </c>
      <c r="E39" s="84">
        <v>38278</v>
      </c>
      <c r="F39" s="84" t="s">
        <v>190</v>
      </c>
      <c r="G39" s="84" t="s">
        <v>191</v>
      </c>
      <c r="H39" s="84">
        <v>41115</v>
      </c>
      <c r="I39" s="73" t="s">
        <v>184</v>
      </c>
      <c r="J39" s="73" t="s">
        <v>188</v>
      </c>
    </row>
    <row r="40" spans="1:12" s="51" customFormat="1" ht="28.8" x14ac:dyDescent="0.3">
      <c r="A40" s="50">
        <v>16067</v>
      </c>
      <c r="B40" s="9" t="s">
        <v>2358</v>
      </c>
      <c r="C40" s="51" t="s">
        <v>1110</v>
      </c>
      <c r="D40" s="51" t="s">
        <v>192</v>
      </c>
      <c r="E40" s="52">
        <v>38869</v>
      </c>
      <c r="F40" s="52" t="s">
        <v>123</v>
      </c>
      <c r="G40" s="52" t="s">
        <v>124</v>
      </c>
      <c r="H40" s="52">
        <v>41115</v>
      </c>
      <c r="I40" s="51" t="s">
        <v>210</v>
      </c>
      <c r="J40" s="51" t="s">
        <v>125</v>
      </c>
    </row>
    <row r="41" spans="1:12" s="51" customFormat="1" ht="28.8" x14ac:dyDescent="0.3">
      <c r="A41" s="50">
        <v>16067</v>
      </c>
      <c r="B41" s="9" t="s">
        <v>2358</v>
      </c>
      <c r="C41" s="51" t="s">
        <v>1110</v>
      </c>
      <c r="D41" s="51" t="s">
        <v>126</v>
      </c>
      <c r="E41" s="52">
        <v>40057</v>
      </c>
      <c r="F41" s="52" t="s">
        <v>127</v>
      </c>
      <c r="G41" s="52" t="s">
        <v>128</v>
      </c>
      <c r="H41" s="52">
        <v>41115</v>
      </c>
      <c r="I41" s="51" t="s">
        <v>129</v>
      </c>
      <c r="J41" s="51" t="s">
        <v>125</v>
      </c>
    </row>
    <row r="42" spans="1:12" s="51" customFormat="1" ht="28.8" x14ac:dyDescent="0.3">
      <c r="A42" s="50">
        <v>16067</v>
      </c>
      <c r="B42" s="9" t="s">
        <v>2358</v>
      </c>
      <c r="C42" s="51" t="s">
        <v>1110</v>
      </c>
      <c r="D42" s="51" t="s">
        <v>130</v>
      </c>
      <c r="E42" s="52">
        <v>40603</v>
      </c>
      <c r="F42" s="52" t="s">
        <v>131</v>
      </c>
      <c r="G42" s="52" t="s">
        <v>132</v>
      </c>
      <c r="H42" s="52">
        <v>41115</v>
      </c>
      <c r="I42" s="51" t="s">
        <v>133</v>
      </c>
      <c r="J42" s="51" t="s">
        <v>125</v>
      </c>
    </row>
    <row r="43" spans="1:12" s="66" customFormat="1" ht="28.8" x14ac:dyDescent="0.3">
      <c r="A43" s="65">
        <v>16071</v>
      </c>
      <c r="B43" s="66" t="s">
        <v>2358</v>
      </c>
      <c r="C43" s="67" t="s">
        <v>2368</v>
      </c>
      <c r="D43" s="66" t="s">
        <v>1939</v>
      </c>
      <c r="E43" s="69">
        <v>38231</v>
      </c>
      <c r="F43" s="69" t="s">
        <v>1938</v>
      </c>
      <c r="G43" s="69" t="s">
        <v>1940</v>
      </c>
      <c r="H43" s="69">
        <v>41093</v>
      </c>
      <c r="I43" s="66" t="s">
        <v>1996</v>
      </c>
      <c r="J43" s="66" t="s">
        <v>134</v>
      </c>
      <c r="K43" s="66" t="s">
        <v>1125</v>
      </c>
    </row>
    <row r="44" spans="1:12" s="66" customFormat="1" ht="28.8" x14ac:dyDescent="0.3">
      <c r="A44" s="83">
        <v>16073</v>
      </c>
      <c r="B44" s="66" t="s">
        <v>2358</v>
      </c>
      <c r="C44" s="73" t="s">
        <v>1219</v>
      </c>
      <c r="D44" s="73" t="s">
        <v>135</v>
      </c>
      <c r="E44" s="84">
        <v>38421</v>
      </c>
      <c r="F44" s="84" t="s">
        <v>136</v>
      </c>
      <c r="G44" s="84" t="s">
        <v>137</v>
      </c>
      <c r="H44" s="84">
        <v>41115</v>
      </c>
      <c r="I44" s="73" t="s">
        <v>1996</v>
      </c>
      <c r="J44" s="73" t="s">
        <v>138</v>
      </c>
      <c r="K44" s="73" t="s">
        <v>139</v>
      </c>
      <c r="L44" s="73" t="s">
        <v>140</v>
      </c>
    </row>
    <row r="45" spans="1:12" s="66" customFormat="1" ht="28.8" x14ac:dyDescent="0.3">
      <c r="A45" s="83">
        <v>16073</v>
      </c>
      <c r="B45" s="66" t="s">
        <v>2358</v>
      </c>
      <c r="C45" s="73" t="s">
        <v>1219</v>
      </c>
      <c r="D45" s="73" t="s">
        <v>141</v>
      </c>
      <c r="E45" s="84">
        <v>38421</v>
      </c>
      <c r="F45" s="84" t="s">
        <v>142</v>
      </c>
      <c r="G45" s="84" t="s">
        <v>143</v>
      </c>
      <c r="H45" s="84">
        <v>41115</v>
      </c>
      <c r="I45" s="73" t="s">
        <v>144</v>
      </c>
      <c r="J45" s="73" t="s">
        <v>138</v>
      </c>
      <c r="K45" s="73" t="s">
        <v>139</v>
      </c>
      <c r="L45" s="73" t="s">
        <v>140</v>
      </c>
    </row>
    <row r="46" spans="1:12" x14ac:dyDescent="0.3">
      <c r="A46" s="50">
        <v>16077</v>
      </c>
      <c r="B46" s="9" t="s">
        <v>2358</v>
      </c>
      <c r="C46" s="51" t="s">
        <v>1226</v>
      </c>
      <c r="D46" s="51" t="s">
        <v>145</v>
      </c>
      <c r="E46" s="52">
        <v>38018</v>
      </c>
      <c r="F46" s="52" t="s">
        <v>146</v>
      </c>
      <c r="G46" s="52" t="s">
        <v>147</v>
      </c>
      <c r="H46" s="52">
        <v>41115</v>
      </c>
      <c r="I46" s="51" t="s">
        <v>1996</v>
      </c>
      <c r="J46" s="51" t="s">
        <v>209</v>
      </c>
      <c r="K46" s="51" t="s">
        <v>1206</v>
      </c>
      <c r="L46" s="51"/>
    </row>
    <row r="47" spans="1:12" x14ac:dyDescent="0.3">
      <c r="A47" s="13">
        <v>16079</v>
      </c>
      <c r="B47" s="9" t="s">
        <v>2358</v>
      </c>
      <c r="C47" s="14" t="s">
        <v>2369</v>
      </c>
      <c r="D47" s="9" t="s">
        <v>1944</v>
      </c>
      <c r="E47" s="10">
        <v>40544</v>
      </c>
      <c r="F47" s="10" t="s">
        <v>1945</v>
      </c>
      <c r="G47" s="10" t="s">
        <v>1946</v>
      </c>
      <c r="H47" s="10">
        <v>41093</v>
      </c>
      <c r="J47" s="9" t="s">
        <v>1188</v>
      </c>
      <c r="K47" s="9" t="s">
        <v>148</v>
      </c>
    </row>
    <row r="48" spans="1:12" s="66" customFormat="1" ht="28.8" x14ac:dyDescent="0.3">
      <c r="A48" s="83">
        <v>16082</v>
      </c>
      <c r="B48" s="66" t="s">
        <v>2358</v>
      </c>
      <c r="C48" s="73" t="s">
        <v>149</v>
      </c>
      <c r="D48" s="73" t="s">
        <v>150</v>
      </c>
      <c r="E48" s="84">
        <v>38258</v>
      </c>
      <c r="F48" s="84" t="s">
        <v>151</v>
      </c>
      <c r="G48" s="84" t="s">
        <v>152</v>
      </c>
      <c r="H48" s="84">
        <v>41115</v>
      </c>
      <c r="I48" s="73" t="s">
        <v>1996</v>
      </c>
      <c r="J48" s="73" t="s">
        <v>153</v>
      </c>
      <c r="K48" s="73"/>
      <c r="L48" s="73"/>
    </row>
    <row r="49" spans="1:12" s="66" customFormat="1" ht="43.2" x14ac:dyDescent="0.3">
      <c r="A49" s="83">
        <v>16082</v>
      </c>
      <c r="B49" s="66" t="s">
        <v>2358</v>
      </c>
      <c r="C49" s="73" t="s">
        <v>149</v>
      </c>
      <c r="D49" s="73" t="s">
        <v>154</v>
      </c>
      <c r="E49" s="84">
        <v>38869</v>
      </c>
      <c r="F49" s="84" t="s">
        <v>155</v>
      </c>
      <c r="G49" s="84" t="s">
        <v>156</v>
      </c>
      <c r="H49" s="84">
        <v>41115</v>
      </c>
      <c r="I49" s="73" t="s">
        <v>157</v>
      </c>
      <c r="J49" s="73" t="s">
        <v>153</v>
      </c>
      <c r="K49" s="73"/>
      <c r="L49" s="73"/>
    </row>
    <row r="50" spans="1:12" s="66" customFormat="1" ht="28.8" x14ac:dyDescent="0.3">
      <c r="A50" s="83">
        <v>16082</v>
      </c>
      <c r="B50" s="66" t="s">
        <v>2358</v>
      </c>
      <c r="C50" s="73" t="s">
        <v>149</v>
      </c>
      <c r="D50" s="73" t="s">
        <v>158</v>
      </c>
      <c r="E50" s="84">
        <v>40057</v>
      </c>
      <c r="F50" s="84" t="s">
        <v>71</v>
      </c>
      <c r="G50" s="84" t="s">
        <v>72</v>
      </c>
      <c r="H50" s="84">
        <v>41115</v>
      </c>
      <c r="I50" s="73" t="s">
        <v>157</v>
      </c>
      <c r="J50" s="73" t="s">
        <v>73</v>
      </c>
      <c r="K50" s="73"/>
      <c r="L50" s="73"/>
    </row>
    <row r="51" spans="1:12" s="66" customFormat="1" ht="57.6" x14ac:dyDescent="0.3">
      <c r="A51" s="65">
        <v>16085</v>
      </c>
      <c r="B51" s="66" t="s">
        <v>2358</v>
      </c>
      <c r="C51" s="67" t="s">
        <v>2370</v>
      </c>
      <c r="D51" s="66" t="s">
        <v>1957</v>
      </c>
      <c r="E51" s="69">
        <v>38194</v>
      </c>
      <c r="F51" s="69" t="s">
        <v>1947</v>
      </c>
      <c r="G51" s="69" t="s">
        <v>1949</v>
      </c>
      <c r="H51" s="69">
        <v>41093</v>
      </c>
      <c r="I51" s="66" t="s">
        <v>1952</v>
      </c>
      <c r="J51" s="66" t="s">
        <v>74</v>
      </c>
      <c r="K51" s="66" t="s">
        <v>75</v>
      </c>
    </row>
    <row r="52" spans="1:12" s="66" customFormat="1" ht="43.2" x14ac:dyDescent="0.3">
      <c r="A52" s="65">
        <v>16085</v>
      </c>
      <c r="B52" s="66" t="s">
        <v>2358</v>
      </c>
      <c r="C52" s="67" t="s">
        <v>2370</v>
      </c>
      <c r="D52" s="66" t="s">
        <v>1956</v>
      </c>
      <c r="E52" s="69">
        <v>38194</v>
      </c>
      <c r="F52" s="69" t="s">
        <v>1948</v>
      </c>
      <c r="G52" s="69" t="s">
        <v>1950</v>
      </c>
      <c r="H52" s="69">
        <v>41093</v>
      </c>
      <c r="I52" s="66" t="s">
        <v>1951</v>
      </c>
      <c r="J52" s="66" t="s">
        <v>74</v>
      </c>
      <c r="K52" s="66" t="s">
        <v>75</v>
      </c>
    </row>
    <row r="53" spans="1:12" s="66" customFormat="1" ht="28.8" x14ac:dyDescent="0.3">
      <c r="A53" s="65">
        <v>16087</v>
      </c>
      <c r="B53" s="66" t="s">
        <v>2358</v>
      </c>
      <c r="C53" s="67" t="s">
        <v>2371</v>
      </c>
      <c r="D53" s="66" t="s">
        <v>1958</v>
      </c>
      <c r="E53" s="69">
        <v>38166</v>
      </c>
      <c r="F53" s="69" t="s">
        <v>1954</v>
      </c>
      <c r="G53" s="69" t="s">
        <v>1961</v>
      </c>
      <c r="H53" s="69">
        <v>41093</v>
      </c>
      <c r="I53" s="66" t="s">
        <v>1996</v>
      </c>
      <c r="J53" s="66" t="s">
        <v>76</v>
      </c>
      <c r="K53" s="66" t="s">
        <v>77</v>
      </c>
    </row>
    <row r="54" spans="1:12" s="66" customFormat="1" ht="28.8" x14ac:dyDescent="0.3">
      <c r="A54" s="65">
        <v>16087</v>
      </c>
      <c r="B54" s="66" t="s">
        <v>2358</v>
      </c>
      <c r="C54" s="67" t="s">
        <v>2371</v>
      </c>
      <c r="D54" s="66" t="s">
        <v>1959</v>
      </c>
      <c r="E54" s="69">
        <v>38166</v>
      </c>
      <c r="F54" s="69" t="s">
        <v>1955</v>
      </c>
      <c r="G54" s="69" t="s">
        <v>1962</v>
      </c>
      <c r="H54" s="69">
        <v>41093</v>
      </c>
      <c r="I54" s="66" t="s">
        <v>1951</v>
      </c>
      <c r="J54" s="66" t="s">
        <v>76</v>
      </c>
      <c r="K54" s="66" t="s">
        <v>77</v>
      </c>
    </row>
    <row r="55" spans="1:12" ht="28.8" x14ac:dyDescent="0.3">
      <c r="A55" s="13">
        <v>16087</v>
      </c>
      <c r="B55" s="9" t="s">
        <v>2358</v>
      </c>
      <c r="C55" s="14" t="s">
        <v>2371</v>
      </c>
      <c r="D55" s="9" t="s">
        <v>1960</v>
      </c>
      <c r="E55" s="10">
        <v>39114</v>
      </c>
      <c r="F55" s="10" t="s">
        <v>1953</v>
      </c>
      <c r="G55" s="10" t="s">
        <v>1963</v>
      </c>
      <c r="H55" s="10">
        <v>41093</v>
      </c>
      <c r="I55" s="9" t="s">
        <v>1964</v>
      </c>
      <c r="J55" s="9" t="s">
        <v>76</v>
      </c>
      <c r="K55" s="9" t="s">
        <v>77</v>
      </c>
    </row>
    <row r="56" spans="1:12" x14ac:dyDescent="0.3">
      <c r="C56" s="53"/>
      <c r="J56" s="53" t="s">
        <v>419</v>
      </c>
      <c r="K56" s="53" t="s">
        <v>365</v>
      </c>
      <c r="L56" s="53" t="s">
        <v>366</v>
      </c>
    </row>
    <row r="60" spans="1:12" x14ac:dyDescent="0.3">
      <c r="F60" s="111" t="s">
        <v>2488</v>
      </c>
      <c r="G60"/>
    </row>
    <row r="61" spans="1:12" x14ac:dyDescent="0.3">
      <c r="F61" s="112" t="s">
        <v>2502</v>
      </c>
      <c r="G61"/>
    </row>
    <row r="62" spans="1:12" x14ac:dyDescent="0.3">
      <c r="F62" s="115" t="s">
        <v>185</v>
      </c>
      <c r="G62"/>
    </row>
    <row r="63" spans="1:12" x14ac:dyDescent="0.3">
      <c r="F63" s="115" t="s">
        <v>189</v>
      </c>
      <c r="G63"/>
    </row>
    <row r="64" spans="1:12" x14ac:dyDescent="0.3">
      <c r="F64" s="113" t="s">
        <v>2503</v>
      </c>
      <c r="G64"/>
    </row>
    <row r="65" spans="6:7" x14ac:dyDescent="0.3">
      <c r="F65" s="115" t="s">
        <v>158</v>
      </c>
      <c r="G65"/>
    </row>
    <row r="66" spans="6:7" x14ac:dyDescent="0.3">
      <c r="F66" s="115" t="s">
        <v>150</v>
      </c>
      <c r="G66"/>
    </row>
    <row r="67" spans="6:7" x14ac:dyDescent="0.3">
      <c r="F67" s="115" t="s">
        <v>154</v>
      </c>
      <c r="G67"/>
    </row>
    <row r="68" spans="6:7" x14ac:dyDescent="0.3">
      <c r="F68" s="113" t="s">
        <v>2504</v>
      </c>
      <c r="G68"/>
    </row>
    <row r="69" spans="6:7" x14ac:dyDescent="0.3">
      <c r="F69" s="115" t="s">
        <v>1935</v>
      </c>
      <c r="G69"/>
    </row>
    <row r="70" spans="6:7" x14ac:dyDescent="0.3">
      <c r="F70" s="113" t="s">
        <v>924</v>
      </c>
      <c r="G70"/>
    </row>
    <row r="71" spans="6:7" x14ac:dyDescent="0.3">
      <c r="F71" s="115" t="s">
        <v>1977</v>
      </c>
      <c r="G71"/>
    </row>
    <row r="72" spans="6:7" x14ac:dyDescent="0.3">
      <c r="F72" s="115" t="s">
        <v>1981</v>
      </c>
      <c r="G72"/>
    </row>
    <row r="73" spans="6:7" x14ac:dyDescent="0.3">
      <c r="F73" s="113" t="s">
        <v>918</v>
      </c>
      <c r="G73"/>
    </row>
    <row r="74" spans="6:7" x14ac:dyDescent="0.3">
      <c r="F74" s="115" t="s">
        <v>205</v>
      </c>
      <c r="G74"/>
    </row>
    <row r="75" spans="6:7" x14ac:dyDescent="0.3">
      <c r="F75" s="113" t="s">
        <v>74</v>
      </c>
      <c r="G75"/>
    </row>
    <row r="76" spans="6:7" x14ac:dyDescent="0.3">
      <c r="F76" s="115" t="s">
        <v>1957</v>
      </c>
      <c r="G76"/>
    </row>
    <row r="77" spans="6:7" x14ac:dyDescent="0.3">
      <c r="F77" s="115" t="s">
        <v>1956</v>
      </c>
      <c r="G77"/>
    </row>
    <row r="78" spans="6:7" x14ac:dyDescent="0.3">
      <c r="F78" s="113" t="s">
        <v>2505</v>
      </c>
    </row>
    <row r="79" spans="6:7" x14ac:dyDescent="0.3">
      <c r="F79" s="115" t="s">
        <v>1942</v>
      </c>
    </row>
    <row r="80" spans="6:7" x14ac:dyDescent="0.3">
      <c r="F80" s="113" t="s">
        <v>1098</v>
      </c>
    </row>
    <row r="81" spans="6:6" x14ac:dyDescent="0.3">
      <c r="F81" s="115" t="s">
        <v>2049</v>
      </c>
    </row>
    <row r="82" spans="6:6" x14ac:dyDescent="0.3">
      <c r="F82" s="115" t="s">
        <v>2053</v>
      </c>
    </row>
    <row r="83" spans="6:6" x14ac:dyDescent="0.3">
      <c r="F83" s="113" t="s">
        <v>219</v>
      </c>
    </row>
    <row r="84" spans="6:6" x14ac:dyDescent="0.3">
      <c r="F84" s="115" t="s">
        <v>2046</v>
      </c>
    </row>
    <row r="85" spans="6:6" x14ac:dyDescent="0.3">
      <c r="F85" s="115" t="s">
        <v>2043</v>
      </c>
    </row>
    <row r="86" spans="6:6" x14ac:dyDescent="0.3">
      <c r="F86" s="115" t="s">
        <v>2040</v>
      </c>
    </row>
    <row r="87" spans="6:6" x14ac:dyDescent="0.3">
      <c r="F87" s="113" t="s">
        <v>208</v>
      </c>
    </row>
    <row r="88" spans="6:6" x14ac:dyDescent="0.3">
      <c r="F88" s="115" t="s">
        <v>2036</v>
      </c>
    </row>
    <row r="89" spans="6:6" x14ac:dyDescent="0.3">
      <c r="F89" s="113" t="s">
        <v>229</v>
      </c>
    </row>
    <row r="90" spans="6:6" x14ac:dyDescent="0.3">
      <c r="F90" s="115" t="s">
        <v>233</v>
      </c>
    </row>
    <row r="91" spans="6:6" x14ac:dyDescent="0.3">
      <c r="F91" s="115" t="s">
        <v>1971</v>
      </c>
    </row>
    <row r="92" spans="6:6" x14ac:dyDescent="0.3">
      <c r="F92" s="115" t="s">
        <v>1970</v>
      </c>
    </row>
    <row r="93" spans="6:6" x14ac:dyDescent="0.3">
      <c r="F93" s="115" t="s">
        <v>230</v>
      </c>
    </row>
    <row r="94" spans="6:6" x14ac:dyDescent="0.3">
      <c r="F94" s="113" t="s">
        <v>222</v>
      </c>
    </row>
    <row r="95" spans="6:6" x14ac:dyDescent="0.3">
      <c r="F95" s="115" t="s">
        <v>2059</v>
      </c>
    </row>
    <row r="96" spans="6:6" x14ac:dyDescent="0.3">
      <c r="F96" s="113" t="s">
        <v>2506</v>
      </c>
    </row>
    <row r="97" spans="6:6" x14ac:dyDescent="0.3">
      <c r="F97" s="115" t="s">
        <v>1986</v>
      </c>
    </row>
    <row r="98" spans="6:6" x14ac:dyDescent="0.3">
      <c r="F98" s="115" t="s">
        <v>1987</v>
      </c>
    </row>
    <row r="99" spans="6:6" x14ac:dyDescent="0.3">
      <c r="F99" s="115" t="s">
        <v>1988</v>
      </c>
    </row>
    <row r="100" spans="6:6" x14ac:dyDescent="0.3">
      <c r="F100" s="113" t="s">
        <v>1058</v>
      </c>
    </row>
    <row r="101" spans="6:6" x14ac:dyDescent="0.3">
      <c r="F101" s="115" t="s">
        <v>225</v>
      </c>
    </row>
    <row r="102" spans="6:6" x14ac:dyDescent="0.3">
      <c r="F102" s="115" t="s">
        <v>173</v>
      </c>
    </row>
    <row r="103" spans="6:6" x14ac:dyDescent="0.3">
      <c r="F103" s="113" t="s">
        <v>1055</v>
      </c>
    </row>
    <row r="104" spans="6:6" x14ac:dyDescent="0.3">
      <c r="F104" s="115" t="s">
        <v>181</v>
      </c>
    </row>
    <row r="105" spans="6:6" x14ac:dyDescent="0.3">
      <c r="F105" s="115" t="s">
        <v>178</v>
      </c>
    </row>
    <row r="106" spans="6:6" x14ac:dyDescent="0.3">
      <c r="F106" s="113" t="s">
        <v>125</v>
      </c>
    </row>
    <row r="107" spans="6:6" x14ac:dyDescent="0.3">
      <c r="F107" s="115" t="s">
        <v>192</v>
      </c>
    </row>
    <row r="108" spans="6:6" x14ac:dyDescent="0.3">
      <c r="F108" s="115" t="s">
        <v>130</v>
      </c>
    </row>
    <row r="109" spans="6:6" x14ac:dyDescent="0.3">
      <c r="F109" s="115" t="s">
        <v>126</v>
      </c>
    </row>
    <row r="110" spans="6:6" x14ac:dyDescent="0.3">
      <c r="F110" s="113" t="s">
        <v>1046</v>
      </c>
    </row>
    <row r="111" spans="6:6" x14ac:dyDescent="0.3">
      <c r="F111" s="115" t="s">
        <v>163</v>
      </c>
    </row>
    <row r="112" spans="6:6" x14ac:dyDescent="0.3">
      <c r="F112" s="115" t="s">
        <v>167</v>
      </c>
    </row>
    <row r="113" spans="6:6" x14ac:dyDescent="0.3">
      <c r="F113" s="113" t="s">
        <v>138</v>
      </c>
    </row>
    <row r="114" spans="6:6" x14ac:dyDescent="0.3">
      <c r="F114" s="115" t="s">
        <v>135</v>
      </c>
    </row>
    <row r="115" spans="6:6" x14ac:dyDescent="0.3">
      <c r="F115" s="115" t="s">
        <v>141</v>
      </c>
    </row>
    <row r="116" spans="6:6" x14ac:dyDescent="0.3">
      <c r="F116" s="113" t="s">
        <v>214</v>
      </c>
    </row>
    <row r="117" spans="6:6" x14ac:dyDescent="0.3">
      <c r="F117" s="115" t="s">
        <v>215</v>
      </c>
    </row>
    <row r="118" spans="6:6" x14ac:dyDescent="0.3">
      <c r="F118" s="115" t="s">
        <v>211</v>
      </c>
    </row>
    <row r="119" spans="6:6" x14ac:dyDescent="0.3">
      <c r="F119" s="113" t="s">
        <v>2507</v>
      </c>
    </row>
    <row r="120" spans="6:6" x14ac:dyDescent="0.3">
      <c r="F120" s="115" t="s">
        <v>1985</v>
      </c>
    </row>
    <row r="121" spans="6:6" x14ac:dyDescent="0.3">
      <c r="F121" s="113" t="s">
        <v>209</v>
      </c>
    </row>
    <row r="122" spans="6:6" x14ac:dyDescent="0.3">
      <c r="F122" s="115" t="s">
        <v>145</v>
      </c>
    </row>
    <row r="123" spans="6:6" x14ac:dyDescent="0.3">
      <c r="F123" s="113" t="s">
        <v>1218</v>
      </c>
    </row>
    <row r="124" spans="6:6" x14ac:dyDescent="0.3">
      <c r="F124" s="115" t="s">
        <v>1972</v>
      </c>
    </row>
    <row r="125" spans="6:6" x14ac:dyDescent="0.3">
      <c r="F125" s="115" t="s">
        <v>1966</v>
      </c>
    </row>
    <row r="126" spans="6:6" x14ac:dyDescent="0.3">
      <c r="F126" s="113" t="s">
        <v>76</v>
      </c>
    </row>
    <row r="127" spans="6:6" x14ac:dyDescent="0.3">
      <c r="F127" s="115" t="s">
        <v>1958</v>
      </c>
    </row>
    <row r="128" spans="6:6" x14ac:dyDescent="0.3">
      <c r="F128" s="115" t="s">
        <v>1960</v>
      </c>
    </row>
    <row r="129" spans="6:6" x14ac:dyDescent="0.3">
      <c r="F129" s="115" t="s">
        <v>1959</v>
      </c>
    </row>
    <row r="130" spans="6:6" x14ac:dyDescent="0.3">
      <c r="F130" s="113" t="s">
        <v>2508</v>
      </c>
    </row>
    <row r="131" spans="6:6" x14ac:dyDescent="0.3">
      <c r="F131" s="115" t="s">
        <v>1939</v>
      </c>
    </row>
    <row r="132" spans="6:6" x14ac:dyDescent="0.3">
      <c r="F132" s="113" t="s">
        <v>1188</v>
      </c>
    </row>
    <row r="133" spans="6:6" x14ac:dyDescent="0.3">
      <c r="F133" s="115" t="s">
        <v>1944</v>
      </c>
    </row>
    <row r="134" spans="6:6" x14ac:dyDescent="0.3">
      <c r="F134" s="114" t="s">
        <v>2490</v>
      </c>
    </row>
  </sheetData>
  <phoneticPr fontId="14" type="noConversion"/>
  <hyperlinks>
    <hyperlink ref="G3" r:id="rId2"/>
    <hyperlink ref="F29" r:id="rId3"/>
  </hyperlinks>
  <pageMargins left="0.7" right="0.7" top="0.75" bottom="0.75" header="0.3" footer="0.3"/>
  <pageSetup orientation="portrait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C1" zoomScale="70" zoomScaleNormal="70" zoomScalePageLayoutView="70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6" width="25.6640625" style="10" customWidth="1"/>
    <col min="7" max="7" width="74.88671875" style="10" customWidth="1"/>
    <col min="8" max="8" width="15.6640625" style="10" customWidth="1"/>
    <col min="9" max="9" width="30.88671875" style="9" customWidth="1"/>
    <col min="10" max="10" width="25.88671875" style="9" customWidth="1"/>
    <col min="11" max="11" width="16.44140625" style="9" customWidth="1"/>
    <col min="12" max="12" width="24.33203125" style="9" customWidth="1"/>
    <col min="13" max="16384" width="8.88671875" style="9"/>
  </cols>
  <sheetData>
    <row r="1" spans="1:12" x14ac:dyDescent="0.3">
      <c r="A1" s="17" t="s">
        <v>2349</v>
      </c>
    </row>
    <row r="2" spans="1:12" x14ac:dyDescent="0.3">
      <c r="A2" s="16" t="s">
        <v>2350</v>
      </c>
    </row>
    <row r="3" spans="1:12" x14ac:dyDescent="0.3">
      <c r="A3" s="16" t="s">
        <v>2351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1700</v>
      </c>
      <c r="K7" s="11" t="s">
        <v>288</v>
      </c>
      <c r="L7" s="9" t="s">
        <v>2352</v>
      </c>
    </row>
    <row r="8" spans="1:12" ht="57.6" x14ac:dyDescent="0.3">
      <c r="A8" s="13">
        <v>30029</v>
      </c>
      <c r="B8" s="9" t="s">
        <v>2373</v>
      </c>
      <c r="C8" s="14" t="s">
        <v>2375</v>
      </c>
      <c r="D8" s="9" t="s">
        <v>1699</v>
      </c>
      <c r="E8" s="10">
        <v>38412</v>
      </c>
      <c r="F8" s="10" t="s">
        <v>1698</v>
      </c>
      <c r="G8" s="10" t="s">
        <v>1697</v>
      </c>
      <c r="H8" s="10">
        <v>41095</v>
      </c>
      <c r="J8" s="9" t="s">
        <v>1004</v>
      </c>
      <c r="K8" s="9" t="s">
        <v>1010</v>
      </c>
    </row>
    <row r="9" spans="1:12" s="66" customFormat="1" ht="28.8" x14ac:dyDescent="0.3">
      <c r="A9" s="65">
        <v>30031</v>
      </c>
      <c r="B9" s="66" t="s">
        <v>2373</v>
      </c>
      <c r="C9" s="67" t="s">
        <v>2376</v>
      </c>
      <c r="D9" s="66" t="s">
        <v>2233</v>
      </c>
      <c r="E9" s="69">
        <v>38777</v>
      </c>
      <c r="F9" s="72" t="s">
        <v>2231</v>
      </c>
      <c r="G9" s="69" t="s">
        <v>2232</v>
      </c>
      <c r="H9" s="69">
        <v>41082</v>
      </c>
      <c r="J9" s="66" t="s">
        <v>969</v>
      </c>
      <c r="K9" s="66" t="s">
        <v>933</v>
      </c>
      <c r="L9" s="66" t="s">
        <v>303</v>
      </c>
    </row>
    <row r="10" spans="1:12" s="66" customFormat="1" ht="72" x14ac:dyDescent="0.3">
      <c r="A10" s="65">
        <v>30039</v>
      </c>
      <c r="B10" s="66" t="s">
        <v>2373</v>
      </c>
      <c r="C10" s="67" t="s">
        <v>2377</v>
      </c>
      <c r="D10" s="66" t="s">
        <v>1696</v>
      </c>
      <c r="E10" s="69">
        <v>38657</v>
      </c>
      <c r="F10" s="69" t="s">
        <v>1695</v>
      </c>
      <c r="G10" s="69" t="s">
        <v>1694</v>
      </c>
      <c r="H10" s="69">
        <v>41095</v>
      </c>
      <c r="J10" s="66" t="s">
        <v>996</v>
      </c>
      <c r="K10" s="66" t="s">
        <v>298</v>
      </c>
      <c r="L10" s="66" t="s">
        <v>299</v>
      </c>
    </row>
    <row r="11" spans="1:12" s="66" customFormat="1" ht="57.6" x14ac:dyDescent="0.3">
      <c r="A11" s="65">
        <v>30049</v>
      </c>
      <c r="B11" s="66" t="s">
        <v>2373</v>
      </c>
      <c r="C11" s="67" t="s">
        <v>2379</v>
      </c>
      <c r="D11" s="66" t="s">
        <v>1693</v>
      </c>
      <c r="E11" s="70">
        <v>2005</v>
      </c>
      <c r="F11" s="69" t="s">
        <v>1692</v>
      </c>
      <c r="G11" s="69" t="s">
        <v>1691</v>
      </c>
      <c r="H11" s="69">
        <v>41095</v>
      </c>
      <c r="I11" s="66" t="s">
        <v>1690</v>
      </c>
      <c r="J11" s="66" t="s">
        <v>289</v>
      </c>
      <c r="K11" s="66" t="s">
        <v>290</v>
      </c>
    </row>
    <row r="12" spans="1:12" s="66" customFormat="1" ht="57.6" x14ac:dyDescent="0.3">
      <c r="A12" s="65">
        <v>30053</v>
      </c>
      <c r="B12" s="66" t="s">
        <v>2373</v>
      </c>
      <c r="C12" s="67" t="s">
        <v>2380</v>
      </c>
      <c r="D12" s="66" t="s">
        <v>1689</v>
      </c>
      <c r="E12" s="69">
        <v>38504</v>
      </c>
      <c r="F12" s="69" t="s">
        <v>1688</v>
      </c>
      <c r="G12" s="69" t="s">
        <v>1795</v>
      </c>
      <c r="H12" s="69">
        <v>41095</v>
      </c>
      <c r="J12" s="66" t="s">
        <v>938</v>
      </c>
    </row>
    <row r="13" spans="1:12" s="66" customFormat="1" ht="57.6" x14ac:dyDescent="0.3">
      <c r="A13" s="65">
        <v>30061</v>
      </c>
      <c r="B13" s="66" t="s">
        <v>2373</v>
      </c>
      <c r="C13" s="67" t="s">
        <v>2381</v>
      </c>
      <c r="D13" s="66" t="s">
        <v>1794</v>
      </c>
      <c r="E13" s="69">
        <v>38504</v>
      </c>
      <c r="F13" s="69" t="s">
        <v>1793</v>
      </c>
      <c r="G13" s="69" t="s">
        <v>1792</v>
      </c>
      <c r="H13" s="69">
        <v>41095</v>
      </c>
      <c r="J13" s="66" t="s">
        <v>304</v>
      </c>
      <c r="K13" s="66" t="s">
        <v>978</v>
      </c>
    </row>
    <row r="14" spans="1:12" ht="57.6" x14ac:dyDescent="0.3">
      <c r="A14" s="13">
        <v>30063</v>
      </c>
      <c r="B14" s="9" t="s">
        <v>2373</v>
      </c>
      <c r="C14" s="14" t="s">
        <v>2382</v>
      </c>
      <c r="D14" s="9" t="s">
        <v>1791</v>
      </c>
      <c r="E14" s="10">
        <v>38930</v>
      </c>
      <c r="F14" s="22" t="s">
        <v>1790</v>
      </c>
      <c r="G14" s="10" t="s">
        <v>1789</v>
      </c>
      <c r="H14" s="10">
        <v>41095</v>
      </c>
      <c r="J14" s="9" t="s">
        <v>955</v>
      </c>
    </row>
    <row r="15" spans="1:12" ht="57.6" x14ac:dyDescent="0.3">
      <c r="A15" s="13">
        <v>30063</v>
      </c>
      <c r="B15" s="9" t="s">
        <v>2373</v>
      </c>
      <c r="C15" s="14" t="s">
        <v>2382</v>
      </c>
      <c r="D15" s="9" t="s">
        <v>1785</v>
      </c>
      <c r="E15" s="10">
        <v>38047</v>
      </c>
      <c r="F15" s="10" t="s">
        <v>1788</v>
      </c>
      <c r="G15" s="10" t="s">
        <v>1787</v>
      </c>
      <c r="H15" s="10">
        <v>41095</v>
      </c>
      <c r="I15" s="9" t="s">
        <v>1786</v>
      </c>
      <c r="J15" s="9" t="s">
        <v>955</v>
      </c>
    </row>
    <row r="16" spans="1:12" s="91" customFormat="1" ht="28.8" x14ac:dyDescent="0.3">
      <c r="A16" s="90">
        <v>30067</v>
      </c>
      <c r="B16" s="91" t="s">
        <v>2373</v>
      </c>
      <c r="C16" s="92" t="s">
        <v>2383</v>
      </c>
      <c r="D16" s="91" t="s">
        <v>2236</v>
      </c>
      <c r="E16" s="93">
        <v>40148</v>
      </c>
      <c r="F16" s="94" t="s">
        <v>2235</v>
      </c>
      <c r="G16" s="93" t="s">
        <v>2234</v>
      </c>
      <c r="H16" s="93">
        <v>41082</v>
      </c>
      <c r="J16" s="91" t="s">
        <v>933</v>
      </c>
      <c r="K16" s="91" t="s">
        <v>292</v>
      </c>
    </row>
    <row r="17" spans="1:12" s="91" customFormat="1" ht="28.8" x14ac:dyDescent="0.3">
      <c r="A17" s="90">
        <v>30067</v>
      </c>
      <c r="B17" s="91" t="s">
        <v>2373</v>
      </c>
      <c r="C17" s="92" t="s">
        <v>2383</v>
      </c>
      <c r="D17" s="91" t="s">
        <v>2237</v>
      </c>
      <c r="E17" s="93">
        <v>38808</v>
      </c>
      <c r="F17" s="94" t="s">
        <v>2238</v>
      </c>
      <c r="G17" s="93" t="s">
        <v>2239</v>
      </c>
      <c r="H17" s="93">
        <v>41082</v>
      </c>
      <c r="J17" s="91" t="s">
        <v>933</v>
      </c>
      <c r="K17" s="91" t="s">
        <v>293</v>
      </c>
      <c r="L17" s="91" t="s">
        <v>296</v>
      </c>
    </row>
    <row r="18" spans="1:12" s="91" customFormat="1" ht="57.6" x14ac:dyDescent="0.3">
      <c r="A18" s="90">
        <v>30081</v>
      </c>
      <c r="B18" s="91" t="s">
        <v>2373</v>
      </c>
      <c r="C18" s="92" t="s">
        <v>2384</v>
      </c>
      <c r="D18" s="91" t="s">
        <v>1781</v>
      </c>
      <c r="E18" s="93">
        <v>38718</v>
      </c>
      <c r="F18" s="93" t="s">
        <v>1784</v>
      </c>
      <c r="G18" s="93" t="s">
        <v>1783</v>
      </c>
      <c r="H18" s="93">
        <v>41095</v>
      </c>
      <c r="I18" s="91" t="s">
        <v>1782</v>
      </c>
      <c r="J18" s="91" t="s">
        <v>300</v>
      </c>
      <c r="K18" s="91" t="s">
        <v>301</v>
      </c>
      <c r="L18" s="91" t="s">
        <v>302</v>
      </c>
    </row>
    <row r="19" spans="1:12" s="91" customFormat="1" ht="43.2" x14ac:dyDescent="0.3">
      <c r="A19" s="90">
        <v>30081</v>
      </c>
      <c r="B19" s="91" t="s">
        <v>2373</v>
      </c>
      <c r="C19" s="92" t="s">
        <v>2384</v>
      </c>
      <c r="D19" s="91" t="s">
        <v>1781</v>
      </c>
      <c r="E19" s="93">
        <v>40179</v>
      </c>
      <c r="F19" s="93" t="s">
        <v>1780</v>
      </c>
      <c r="G19" s="93" t="s">
        <v>1779</v>
      </c>
      <c r="H19" s="93">
        <v>41095</v>
      </c>
      <c r="J19" s="91" t="s">
        <v>300</v>
      </c>
      <c r="K19" s="91" t="s">
        <v>301</v>
      </c>
      <c r="L19" s="91" t="s">
        <v>302</v>
      </c>
    </row>
    <row r="20" spans="1:12" s="91" customFormat="1" ht="57.6" x14ac:dyDescent="0.3">
      <c r="A20" s="90">
        <v>30095</v>
      </c>
      <c r="B20" s="91" t="s">
        <v>2373</v>
      </c>
      <c r="C20" s="92" t="s">
        <v>2385</v>
      </c>
      <c r="D20" s="91" t="s">
        <v>1778</v>
      </c>
      <c r="E20" s="95">
        <v>2007</v>
      </c>
      <c r="F20" s="93" t="s">
        <v>1777</v>
      </c>
      <c r="G20" s="93" t="s">
        <v>1776</v>
      </c>
      <c r="H20" s="93">
        <v>41095</v>
      </c>
      <c r="I20" s="91" t="s">
        <v>1775</v>
      </c>
      <c r="J20" s="91" t="s">
        <v>294</v>
      </c>
    </row>
    <row r="21" spans="1:12" ht="57.6" x14ac:dyDescent="0.3">
      <c r="A21" s="13">
        <v>30097</v>
      </c>
      <c r="B21" s="9" t="s">
        <v>2373</v>
      </c>
      <c r="C21" s="14" t="s">
        <v>2386</v>
      </c>
      <c r="D21" s="9" t="s">
        <v>1774</v>
      </c>
      <c r="E21" s="10">
        <v>39692</v>
      </c>
      <c r="F21" s="10" t="s">
        <v>1773</v>
      </c>
      <c r="G21" s="10" t="s">
        <v>1772</v>
      </c>
      <c r="H21" s="10">
        <v>41095</v>
      </c>
      <c r="J21" s="9" t="s">
        <v>291</v>
      </c>
      <c r="K21" s="9" t="s">
        <v>295</v>
      </c>
      <c r="L21" s="9" t="s">
        <v>297</v>
      </c>
    </row>
    <row r="26" spans="1:12" x14ac:dyDescent="0.3">
      <c r="G26" s="111" t="s">
        <v>2488</v>
      </c>
      <c r="H26"/>
    </row>
    <row r="27" spans="1:12" x14ac:dyDescent="0.3">
      <c r="G27" s="112" t="s">
        <v>289</v>
      </c>
      <c r="H27"/>
    </row>
    <row r="28" spans="1:12" x14ac:dyDescent="0.3">
      <c r="G28" s="115" t="s">
        <v>1693</v>
      </c>
      <c r="H28"/>
    </row>
    <row r="29" spans="1:12" x14ac:dyDescent="0.3">
      <c r="G29" s="113" t="s">
        <v>933</v>
      </c>
      <c r="H29"/>
    </row>
    <row r="30" spans="1:12" x14ac:dyDescent="0.3">
      <c r="G30" s="115" t="s">
        <v>2237</v>
      </c>
      <c r="H30"/>
    </row>
    <row r="31" spans="1:12" x14ac:dyDescent="0.3">
      <c r="G31" s="115" t="s">
        <v>2236</v>
      </c>
      <c r="H31"/>
    </row>
    <row r="32" spans="1:12" x14ac:dyDescent="0.3">
      <c r="G32" s="113" t="s">
        <v>938</v>
      </c>
      <c r="H32"/>
    </row>
    <row r="33" spans="7:8" x14ac:dyDescent="0.3">
      <c r="G33" s="115" t="s">
        <v>1689</v>
      </c>
      <c r="H33"/>
    </row>
    <row r="34" spans="7:8" x14ac:dyDescent="0.3">
      <c r="G34" s="113" t="s">
        <v>291</v>
      </c>
      <c r="H34"/>
    </row>
    <row r="35" spans="7:8" x14ac:dyDescent="0.3">
      <c r="G35" s="115" t="s">
        <v>1774</v>
      </c>
      <c r="H35"/>
    </row>
    <row r="36" spans="7:8" x14ac:dyDescent="0.3">
      <c r="G36" s="113" t="s">
        <v>294</v>
      </c>
      <c r="H36"/>
    </row>
    <row r="37" spans="7:8" x14ac:dyDescent="0.3">
      <c r="G37" s="115" t="s">
        <v>1778</v>
      </c>
      <c r="H37"/>
    </row>
    <row r="38" spans="7:8" x14ac:dyDescent="0.3">
      <c r="G38" s="113" t="s">
        <v>300</v>
      </c>
      <c r="H38"/>
    </row>
    <row r="39" spans="7:8" x14ac:dyDescent="0.3">
      <c r="G39" s="115" t="s">
        <v>1781</v>
      </c>
      <c r="H39"/>
    </row>
    <row r="40" spans="7:8" x14ac:dyDescent="0.3">
      <c r="G40" s="113" t="s">
        <v>955</v>
      </c>
      <c r="H40"/>
    </row>
    <row r="41" spans="7:8" x14ac:dyDescent="0.3">
      <c r="G41" s="115" t="s">
        <v>1791</v>
      </c>
      <c r="H41"/>
    </row>
    <row r="42" spans="7:8" x14ac:dyDescent="0.3">
      <c r="G42" s="115" t="s">
        <v>1785</v>
      </c>
      <c r="H42"/>
    </row>
    <row r="43" spans="7:8" x14ac:dyDescent="0.3">
      <c r="G43" s="113" t="s">
        <v>969</v>
      </c>
      <c r="H43"/>
    </row>
    <row r="44" spans="7:8" x14ac:dyDescent="0.3">
      <c r="G44" s="115" t="s">
        <v>2233</v>
      </c>
    </row>
    <row r="45" spans="7:8" x14ac:dyDescent="0.3">
      <c r="G45" s="113" t="s">
        <v>996</v>
      </c>
    </row>
    <row r="46" spans="7:8" x14ac:dyDescent="0.3">
      <c r="G46" s="115" t="s">
        <v>1696</v>
      </c>
    </row>
    <row r="47" spans="7:8" x14ac:dyDescent="0.3">
      <c r="G47" s="113" t="s">
        <v>1004</v>
      </c>
    </row>
    <row r="48" spans="7:8" x14ac:dyDescent="0.3">
      <c r="G48" s="115" t="s">
        <v>1699</v>
      </c>
    </row>
    <row r="49" spans="7:7" x14ac:dyDescent="0.3">
      <c r="G49" s="113" t="s">
        <v>304</v>
      </c>
    </row>
    <row r="50" spans="7:7" x14ac:dyDescent="0.3">
      <c r="G50" s="115" t="s">
        <v>1794</v>
      </c>
    </row>
    <row r="51" spans="7:7" x14ac:dyDescent="0.3">
      <c r="G51" s="113" t="s">
        <v>2489</v>
      </c>
    </row>
    <row r="52" spans="7:7" x14ac:dyDescent="0.3">
      <c r="G52" s="115" t="s">
        <v>2489</v>
      </c>
    </row>
    <row r="53" spans="7:7" x14ac:dyDescent="0.3">
      <c r="G53" s="114" t="s">
        <v>2490</v>
      </c>
    </row>
  </sheetData>
  <phoneticPr fontId="14" type="noConversion"/>
  <hyperlinks>
    <hyperlink ref="F9" r:id="rId2"/>
    <hyperlink ref="F16" r:id="rId3"/>
    <hyperlink ref="F17" r:id="rId4"/>
    <hyperlink ref="F14" r:id="rId5"/>
  </hyperlink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zoomScale="75" zoomScaleNormal="75" zoomScalePageLayoutView="75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6" width="108.88671875" style="10" customWidth="1"/>
    <col min="7" max="7" width="25.6640625" style="10" customWidth="1"/>
    <col min="8" max="8" width="15.6640625" style="10" customWidth="1"/>
    <col min="9" max="9" width="30.88671875" style="9" customWidth="1"/>
    <col min="10" max="10" width="24" style="9" customWidth="1"/>
    <col min="11" max="11" width="19.33203125" style="9" customWidth="1"/>
    <col min="12" max="12" width="18.6640625" style="9" customWidth="1"/>
    <col min="13" max="16384" width="8.88671875" style="9"/>
  </cols>
  <sheetData>
    <row r="1" spans="1:12" x14ac:dyDescent="0.3">
      <c r="A1" s="17" t="s">
        <v>2349</v>
      </c>
    </row>
    <row r="2" spans="1:12" x14ac:dyDescent="0.3">
      <c r="A2" s="16" t="s">
        <v>2350</v>
      </c>
    </row>
    <row r="3" spans="1:12" x14ac:dyDescent="0.3">
      <c r="A3" s="16" t="s">
        <v>2351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367</v>
      </c>
      <c r="K7" s="11" t="s">
        <v>368</v>
      </c>
      <c r="L7" s="9" t="s">
        <v>2352</v>
      </c>
    </row>
    <row r="8" spans="1:12" s="66" customFormat="1" ht="43.2" x14ac:dyDescent="0.3">
      <c r="A8" s="65">
        <v>32007</v>
      </c>
      <c r="B8" s="66" t="s">
        <v>2388</v>
      </c>
      <c r="C8" s="67" t="s">
        <v>2387</v>
      </c>
      <c r="D8" s="66" t="s">
        <v>1771</v>
      </c>
      <c r="E8" s="69">
        <v>38565</v>
      </c>
      <c r="F8" s="69" t="s">
        <v>1770</v>
      </c>
      <c r="G8" s="69" t="s">
        <v>1769</v>
      </c>
      <c r="H8" s="69">
        <v>41086</v>
      </c>
      <c r="I8" s="66" t="s">
        <v>1768</v>
      </c>
      <c r="J8" s="66" t="s">
        <v>419</v>
      </c>
      <c r="K8" s="66" t="s">
        <v>1033</v>
      </c>
      <c r="L8" s="66" t="s">
        <v>369</v>
      </c>
    </row>
    <row r="9" spans="1:12" s="66" customFormat="1" ht="43.2" x14ac:dyDescent="0.3">
      <c r="A9" s="65">
        <v>32007</v>
      </c>
      <c r="B9" s="66" t="s">
        <v>2388</v>
      </c>
      <c r="C9" s="67" t="s">
        <v>2387</v>
      </c>
      <c r="D9" s="66" t="s">
        <v>1767</v>
      </c>
      <c r="E9" s="69">
        <v>39584</v>
      </c>
      <c r="F9" s="69" t="s">
        <v>1766</v>
      </c>
      <c r="G9" s="69" t="s">
        <v>1765</v>
      </c>
      <c r="H9" s="69">
        <v>41086</v>
      </c>
      <c r="I9" s="66" t="s">
        <v>1764</v>
      </c>
      <c r="J9" s="66" t="s">
        <v>419</v>
      </c>
      <c r="K9" s="66" t="s">
        <v>1033</v>
      </c>
    </row>
    <row r="10" spans="1:12" s="66" customFormat="1" ht="28.8" x14ac:dyDescent="0.3">
      <c r="A10" s="65">
        <v>32023</v>
      </c>
      <c r="B10" s="66" t="s">
        <v>2388</v>
      </c>
      <c r="C10" s="67" t="s">
        <v>2389</v>
      </c>
      <c r="D10" s="66" t="s">
        <v>1763</v>
      </c>
      <c r="E10" s="69">
        <v>38353</v>
      </c>
      <c r="F10" s="69" t="s">
        <v>1829</v>
      </c>
      <c r="G10" s="69" t="s">
        <v>1828</v>
      </c>
      <c r="H10" s="69">
        <v>41086</v>
      </c>
      <c r="J10" s="68" t="s">
        <v>416</v>
      </c>
    </row>
    <row r="11" spans="1:12" s="66" customFormat="1" ht="43.2" x14ac:dyDescent="0.3">
      <c r="A11" s="65">
        <v>32023</v>
      </c>
      <c r="B11" s="66" t="s">
        <v>2388</v>
      </c>
      <c r="C11" s="67" t="s">
        <v>2389</v>
      </c>
      <c r="D11" s="66" t="s">
        <v>1827</v>
      </c>
      <c r="E11" s="69">
        <v>39504</v>
      </c>
      <c r="F11" s="69" t="s">
        <v>1826</v>
      </c>
      <c r="G11" s="69" t="s">
        <v>1825</v>
      </c>
      <c r="H11" s="69">
        <v>41086</v>
      </c>
      <c r="I11" s="66" t="s">
        <v>1824</v>
      </c>
      <c r="J11" s="66" t="s">
        <v>416</v>
      </c>
    </row>
    <row r="12" spans="1:12" s="66" customFormat="1" ht="100.8" x14ac:dyDescent="0.3">
      <c r="A12" s="65">
        <v>32031</v>
      </c>
      <c r="B12" s="66" t="s">
        <v>2388</v>
      </c>
      <c r="C12" s="67" t="s">
        <v>2390</v>
      </c>
      <c r="D12" s="66" t="s">
        <v>1823</v>
      </c>
      <c r="E12" s="69">
        <v>38473</v>
      </c>
      <c r="F12" s="69" t="s">
        <v>1822</v>
      </c>
      <c r="G12" s="69" t="s">
        <v>1821</v>
      </c>
      <c r="H12" s="69">
        <v>41086</v>
      </c>
      <c r="J12" s="66" t="s">
        <v>373</v>
      </c>
      <c r="K12" s="66" t="s">
        <v>370</v>
      </c>
      <c r="L12" s="66" t="s">
        <v>371</v>
      </c>
    </row>
    <row r="13" spans="1:12" ht="28.8" x14ac:dyDescent="0.3">
      <c r="A13" s="13">
        <v>32510</v>
      </c>
      <c r="B13" s="9" t="s">
        <v>2388</v>
      </c>
      <c r="C13" s="14" t="s">
        <v>2391</v>
      </c>
      <c r="D13" s="9" t="s">
        <v>1820</v>
      </c>
      <c r="E13" s="10">
        <v>38353</v>
      </c>
      <c r="F13" s="10" t="s">
        <v>1819</v>
      </c>
      <c r="G13" s="10" t="s">
        <v>1818</v>
      </c>
      <c r="H13" s="10">
        <v>41086</v>
      </c>
      <c r="J13" s="9" t="s">
        <v>439</v>
      </c>
    </row>
    <row r="14" spans="1:12" s="66" customFormat="1" ht="48.9" customHeight="1" x14ac:dyDescent="0.3">
      <c r="A14" s="65">
        <v>32510</v>
      </c>
      <c r="B14" s="66" t="s">
        <v>2388</v>
      </c>
      <c r="C14" s="67" t="s">
        <v>2391</v>
      </c>
      <c r="D14" s="66" t="s">
        <v>1817</v>
      </c>
      <c r="E14" s="69">
        <v>39995</v>
      </c>
      <c r="F14" s="85" t="s">
        <v>1816</v>
      </c>
      <c r="G14" s="69" t="s">
        <v>1815</v>
      </c>
      <c r="H14" s="69">
        <v>41086</v>
      </c>
      <c r="I14" s="66" t="s">
        <v>1814</v>
      </c>
      <c r="J14" s="66" t="s">
        <v>439</v>
      </c>
    </row>
    <row r="15" spans="1:12" s="66" customFormat="1" ht="44.1" customHeight="1" x14ac:dyDescent="0.3">
      <c r="A15" s="65">
        <v>32510</v>
      </c>
      <c r="B15" s="66" t="s">
        <v>2388</v>
      </c>
      <c r="C15" s="67" t="s">
        <v>2391</v>
      </c>
      <c r="D15" s="66" t="s">
        <v>1813</v>
      </c>
      <c r="E15" s="69">
        <v>39559</v>
      </c>
      <c r="F15" s="69" t="s">
        <v>1812</v>
      </c>
      <c r="G15" s="69" t="s">
        <v>1811</v>
      </c>
      <c r="H15" s="69">
        <v>41086</v>
      </c>
      <c r="I15" s="66" t="s">
        <v>1810</v>
      </c>
      <c r="J15" s="66" t="s">
        <v>439</v>
      </c>
    </row>
    <row r="16" spans="1:12" ht="28.8" x14ac:dyDescent="0.3">
      <c r="A16" s="53">
        <v>32001</v>
      </c>
      <c r="B16" s="53" t="s">
        <v>2388</v>
      </c>
      <c r="C16" s="53" t="s">
        <v>372</v>
      </c>
      <c r="D16" s="53" t="s">
        <v>378</v>
      </c>
      <c r="E16" s="54">
        <v>38292</v>
      </c>
      <c r="F16" s="54" t="s">
        <v>376</v>
      </c>
      <c r="G16" s="54" t="s">
        <v>287</v>
      </c>
      <c r="H16" s="54">
        <v>41114</v>
      </c>
      <c r="I16" s="53" t="s">
        <v>377</v>
      </c>
      <c r="J16" s="53" t="s">
        <v>425</v>
      </c>
    </row>
    <row r="17" spans="1:12" ht="43.2" x14ac:dyDescent="0.3">
      <c r="A17" s="53">
        <v>32001</v>
      </c>
      <c r="B17" s="53" t="s">
        <v>2388</v>
      </c>
      <c r="C17" s="53" t="s">
        <v>372</v>
      </c>
      <c r="D17" s="53" t="s">
        <v>379</v>
      </c>
      <c r="E17" s="54">
        <v>39429</v>
      </c>
      <c r="F17" s="54" t="s">
        <v>380</v>
      </c>
      <c r="G17" s="54" t="s">
        <v>385</v>
      </c>
      <c r="H17" s="54">
        <v>41114</v>
      </c>
      <c r="I17" s="53"/>
      <c r="J17" s="53" t="s">
        <v>425</v>
      </c>
    </row>
    <row r="18" spans="1:12" s="66" customFormat="1" ht="28.8" x14ac:dyDescent="0.3">
      <c r="A18" s="80">
        <v>32027</v>
      </c>
      <c r="B18" s="80" t="s">
        <v>2388</v>
      </c>
      <c r="C18" s="80" t="s">
        <v>374</v>
      </c>
      <c r="D18" s="80" t="s">
        <v>382</v>
      </c>
      <c r="E18" s="81">
        <v>38139</v>
      </c>
      <c r="F18" s="81" t="s">
        <v>381</v>
      </c>
      <c r="G18" s="81" t="s">
        <v>384</v>
      </c>
      <c r="H18" s="81">
        <v>41114</v>
      </c>
      <c r="I18" s="80" t="s">
        <v>383</v>
      </c>
      <c r="J18" s="80" t="s">
        <v>435</v>
      </c>
      <c r="K18" s="80" t="s">
        <v>429</v>
      </c>
      <c r="L18" s="80" t="s">
        <v>375</v>
      </c>
    </row>
    <row r="21" spans="1:12" x14ac:dyDescent="0.3">
      <c r="F21" s="111" t="s">
        <v>2488</v>
      </c>
      <c r="G21"/>
    </row>
    <row r="22" spans="1:12" x14ac:dyDescent="0.3">
      <c r="F22" s="112" t="s">
        <v>416</v>
      </c>
      <c r="G22"/>
    </row>
    <row r="23" spans="1:12" x14ac:dyDescent="0.3">
      <c r="F23" s="115" t="s">
        <v>1763</v>
      </c>
      <c r="G23"/>
    </row>
    <row r="24" spans="1:12" x14ac:dyDescent="0.3">
      <c r="F24" s="115" t="s">
        <v>1827</v>
      </c>
      <c r="G24"/>
    </row>
    <row r="25" spans="1:12" x14ac:dyDescent="0.3">
      <c r="F25" s="113" t="s">
        <v>419</v>
      </c>
      <c r="G25"/>
    </row>
    <row r="26" spans="1:12" x14ac:dyDescent="0.3">
      <c r="F26" s="115" t="s">
        <v>1767</v>
      </c>
      <c r="G26"/>
    </row>
    <row r="27" spans="1:12" x14ac:dyDescent="0.3">
      <c r="F27" s="115" t="s">
        <v>1771</v>
      </c>
      <c r="G27"/>
    </row>
    <row r="28" spans="1:12" x14ac:dyDescent="0.3">
      <c r="F28" s="113" t="s">
        <v>373</v>
      </c>
      <c r="G28"/>
    </row>
    <row r="29" spans="1:12" x14ac:dyDescent="0.3">
      <c r="F29" s="115" t="s">
        <v>1823</v>
      </c>
      <c r="G29"/>
    </row>
    <row r="30" spans="1:12" x14ac:dyDescent="0.3">
      <c r="F30" s="113" t="s">
        <v>425</v>
      </c>
      <c r="G30"/>
    </row>
    <row r="31" spans="1:12" x14ac:dyDescent="0.3">
      <c r="F31" s="115" t="s">
        <v>379</v>
      </c>
      <c r="G31"/>
    </row>
    <row r="32" spans="1:12" x14ac:dyDescent="0.3">
      <c r="F32" s="115" t="s">
        <v>378</v>
      </c>
      <c r="G32"/>
    </row>
    <row r="33" spans="6:7" x14ac:dyDescent="0.3">
      <c r="F33" s="113" t="s">
        <v>435</v>
      </c>
      <c r="G33"/>
    </row>
    <row r="34" spans="6:7" x14ac:dyDescent="0.3">
      <c r="F34" s="115" t="s">
        <v>382</v>
      </c>
      <c r="G34"/>
    </row>
    <row r="35" spans="6:7" x14ac:dyDescent="0.3">
      <c r="F35" s="113" t="s">
        <v>439</v>
      </c>
      <c r="G35"/>
    </row>
    <row r="36" spans="6:7" x14ac:dyDescent="0.3">
      <c r="F36" s="115" t="s">
        <v>1817</v>
      </c>
      <c r="G36"/>
    </row>
    <row r="37" spans="6:7" x14ac:dyDescent="0.3">
      <c r="F37" s="115" t="s">
        <v>1813</v>
      </c>
      <c r="G37"/>
    </row>
    <row r="38" spans="6:7" x14ac:dyDescent="0.3">
      <c r="F38" s="115" t="s">
        <v>1820</v>
      </c>
      <c r="G38"/>
    </row>
    <row r="39" spans="6:7" x14ac:dyDescent="0.3">
      <c r="F39" s="114" t="s">
        <v>2490</v>
      </c>
    </row>
  </sheetData>
  <phoneticPr fontId="14" type="noConversion"/>
  <hyperlinks>
    <hyperlink ref="F14" r:id="rId2"/>
  </hyperlink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zoomScale="70" zoomScaleNormal="70" zoomScalePageLayoutView="70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56.109375" style="10" customWidth="1"/>
    <col min="6" max="7" width="25.6640625" style="10" customWidth="1"/>
    <col min="8" max="8" width="15.6640625" style="10" customWidth="1"/>
    <col min="9" max="9" width="30.88671875" style="9" customWidth="1"/>
    <col min="10" max="10" width="23.109375" style="24" customWidth="1"/>
    <col min="11" max="11" width="17.33203125" style="9" customWidth="1"/>
    <col min="12" max="12" width="14.6640625" style="9" customWidth="1"/>
    <col min="13" max="16384" width="8.88671875" style="9"/>
  </cols>
  <sheetData>
    <row r="1" spans="1:13" x14ac:dyDescent="0.3">
      <c r="A1" s="17" t="s">
        <v>2349</v>
      </c>
    </row>
    <row r="2" spans="1:13" x14ac:dyDescent="0.3">
      <c r="A2" s="16" t="s">
        <v>2350</v>
      </c>
      <c r="G2" s="10" t="s">
        <v>2168</v>
      </c>
    </row>
    <row r="3" spans="1:13" ht="28.8" x14ac:dyDescent="0.3">
      <c r="A3" s="16" t="s">
        <v>2351</v>
      </c>
      <c r="G3" s="22" t="s">
        <v>2167</v>
      </c>
    </row>
    <row r="4" spans="1:13" x14ac:dyDescent="0.3">
      <c r="A4" s="16" t="s">
        <v>2353</v>
      </c>
    </row>
    <row r="5" spans="1:13" x14ac:dyDescent="0.3">
      <c r="A5" s="16" t="s">
        <v>2222</v>
      </c>
    </row>
    <row r="6" spans="1:13" x14ac:dyDescent="0.3">
      <c r="A6" s="16"/>
    </row>
    <row r="7" spans="1:13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57" t="s">
        <v>1700</v>
      </c>
      <c r="K7" s="11" t="s">
        <v>288</v>
      </c>
      <c r="L7" s="9" t="s">
        <v>2352</v>
      </c>
    </row>
    <row r="8" spans="1:13" ht="43.2" x14ac:dyDescent="0.3">
      <c r="A8" s="13">
        <v>35003</v>
      </c>
      <c r="B8" s="9" t="s">
        <v>2393</v>
      </c>
      <c r="C8" s="14" t="s">
        <v>2392</v>
      </c>
      <c r="D8" s="9" t="s">
        <v>2156</v>
      </c>
      <c r="E8" s="10">
        <v>38995</v>
      </c>
      <c r="F8" s="10" t="s">
        <v>2157</v>
      </c>
      <c r="G8" s="10" t="s">
        <v>2158</v>
      </c>
      <c r="H8" s="10">
        <v>41088</v>
      </c>
      <c r="I8" s="9" t="s">
        <v>2159</v>
      </c>
      <c r="J8" s="56" t="s">
        <v>306</v>
      </c>
      <c r="K8" s="9" t="s">
        <v>307</v>
      </c>
    </row>
    <row r="9" spans="1:13" ht="43.2" x14ac:dyDescent="0.3">
      <c r="A9" s="13">
        <v>35003</v>
      </c>
      <c r="B9" s="9" t="s">
        <v>2393</v>
      </c>
      <c r="C9" s="14" t="s">
        <v>2392</v>
      </c>
      <c r="D9" s="9" t="s">
        <v>2162</v>
      </c>
      <c r="E9" s="10" t="s">
        <v>2160</v>
      </c>
      <c r="F9" s="10" t="s">
        <v>2163</v>
      </c>
      <c r="G9" s="10" t="s">
        <v>2164</v>
      </c>
      <c r="H9" s="10">
        <v>41088</v>
      </c>
      <c r="I9" s="9" t="s">
        <v>2161</v>
      </c>
      <c r="J9" s="24" t="s">
        <v>305</v>
      </c>
    </row>
    <row r="10" spans="1:13" s="66" customFormat="1" ht="43.2" x14ac:dyDescent="0.3">
      <c r="A10" s="65">
        <v>35003</v>
      </c>
      <c r="B10" s="66" t="s">
        <v>2393</v>
      </c>
      <c r="C10" s="67" t="s">
        <v>2392</v>
      </c>
      <c r="D10" s="66" t="s">
        <v>2165</v>
      </c>
      <c r="E10" s="69" t="s">
        <v>2160</v>
      </c>
      <c r="F10" s="69" t="s">
        <v>2166</v>
      </c>
      <c r="G10" s="69" t="s">
        <v>2169</v>
      </c>
      <c r="H10" s="69">
        <v>41088</v>
      </c>
      <c r="I10" s="66" t="s">
        <v>2161</v>
      </c>
      <c r="J10" s="70" t="s">
        <v>831</v>
      </c>
    </row>
    <row r="11" spans="1:13" s="66" customFormat="1" ht="43.2" x14ac:dyDescent="0.3">
      <c r="A11" s="79">
        <v>35005</v>
      </c>
      <c r="B11" s="80" t="s">
        <v>2393</v>
      </c>
      <c r="C11" s="80" t="s">
        <v>821</v>
      </c>
      <c r="D11" s="80" t="s">
        <v>308</v>
      </c>
      <c r="E11" s="81">
        <v>40299</v>
      </c>
      <c r="F11" s="81" t="s">
        <v>309</v>
      </c>
      <c r="G11" s="81" t="s">
        <v>310</v>
      </c>
      <c r="H11" s="81">
        <v>41116</v>
      </c>
      <c r="I11" s="80"/>
      <c r="J11" s="82" t="s">
        <v>908</v>
      </c>
      <c r="K11" s="80" t="s">
        <v>311</v>
      </c>
      <c r="L11" s="80"/>
      <c r="M11" s="80"/>
    </row>
    <row r="12" spans="1:13" ht="43.2" x14ac:dyDescent="0.3">
      <c r="A12" s="55">
        <v>35007</v>
      </c>
      <c r="B12" s="53" t="s">
        <v>2393</v>
      </c>
      <c r="C12" s="53" t="s">
        <v>872</v>
      </c>
      <c r="D12" s="53" t="s">
        <v>312</v>
      </c>
      <c r="E12" s="54">
        <v>39659</v>
      </c>
      <c r="F12" s="54" t="s">
        <v>313</v>
      </c>
      <c r="G12" s="54" t="s">
        <v>314</v>
      </c>
      <c r="H12" s="54">
        <v>41116</v>
      </c>
      <c r="J12" s="24" t="s">
        <v>869</v>
      </c>
    </row>
    <row r="13" spans="1:13" ht="57.6" x14ac:dyDescent="0.3">
      <c r="A13" s="55">
        <v>35023</v>
      </c>
      <c r="B13" s="53" t="s">
        <v>2393</v>
      </c>
      <c r="C13" s="53" t="s">
        <v>315</v>
      </c>
      <c r="D13" s="53" t="s">
        <v>317</v>
      </c>
      <c r="E13" s="54">
        <v>40101</v>
      </c>
      <c r="F13" s="54" t="s">
        <v>316</v>
      </c>
      <c r="G13" s="54" t="s">
        <v>318</v>
      </c>
      <c r="H13" s="54">
        <v>41116</v>
      </c>
      <c r="I13" s="53"/>
      <c r="J13" s="58" t="s">
        <v>702</v>
      </c>
      <c r="K13" s="53" t="s">
        <v>319</v>
      </c>
    </row>
    <row r="14" spans="1:13" s="66" customFormat="1" ht="43.2" x14ac:dyDescent="0.3">
      <c r="A14" s="79">
        <v>35025</v>
      </c>
      <c r="B14" s="80" t="s">
        <v>2393</v>
      </c>
      <c r="C14" s="80" t="s">
        <v>817</v>
      </c>
      <c r="D14" s="80" t="s">
        <v>321</v>
      </c>
      <c r="E14" s="81">
        <v>39805</v>
      </c>
      <c r="F14" s="81" t="s">
        <v>320</v>
      </c>
      <c r="G14" s="81" t="s">
        <v>322</v>
      </c>
      <c r="H14" s="81">
        <v>41116</v>
      </c>
      <c r="I14" s="80"/>
      <c r="J14" s="82" t="s">
        <v>815</v>
      </c>
      <c r="K14" s="80" t="s">
        <v>857</v>
      </c>
    </row>
    <row r="15" spans="1:13" s="66" customFormat="1" ht="72" x14ac:dyDescent="0.3">
      <c r="A15" s="65">
        <v>35027</v>
      </c>
      <c r="B15" s="66" t="s">
        <v>2393</v>
      </c>
      <c r="C15" s="67" t="s">
        <v>2380</v>
      </c>
      <c r="D15" s="66" t="s">
        <v>2170</v>
      </c>
      <c r="E15" s="69">
        <v>39600</v>
      </c>
      <c r="F15" s="69" t="s">
        <v>2171</v>
      </c>
      <c r="G15" s="69" t="s">
        <v>2172</v>
      </c>
      <c r="H15" s="69">
        <v>41089</v>
      </c>
      <c r="J15" s="70" t="s">
        <v>323</v>
      </c>
      <c r="K15" s="66" t="s">
        <v>324</v>
      </c>
      <c r="L15" s="66" t="s">
        <v>325</v>
      </c>
    </row>
    <row r="16" spans="1:13" ht="43.2" x14ac:dyDescent="0.3">
      <c r="A16" s="55">
        <v>35051</v>
      </c>
      <c r="B16" s="53" t="s">
        <v>2393</v>
      </c>
      <c r="C16" s="53" t="s">
        <v>2303</v>
      </c>
      <c r="D16" s="53" t="s">
        <v>327</v>
      </c>
      <c r="E16" s="54">
        <v>38504</v>
      </c>
      <c r="F16" s="54" t="s">
        <v>326</v>
      </c>
      <c r="G16" s="54" t="s">
        <v>328</v>
      </c>
      <c r="H16" s="54"/>
      <c r="I16" s="53"/>
      <c r="J16" s="58" t="s">
        <v>822</v>
      </c>
      <c r="K16" s="53"/>
    </row>
    <row r="17" spans="1:11" ht="43.2" x14ac:dyDescent="0.3">
      <c r="A17" s="13">
        <v>35043</v>
      </c>
      <c r="B17" s="9" t="s">
        <v>2393</v>
      </c>
      <c r="C17" s="14" t="s">
        <v>2322</v>
      </c>
      <c r="D17" s="9" t="s">
        <v>2174</v>
      </c>
      <c r="E17" s="10">
        <v>39569</v>
      </c>
      <c r="F17" s="10" t="s">
        <v>2173</v>
      </c>
      <c r="G17" s="10" t="s">
        <v>2177</v>
      </c>
      <c r="H17" s="10">
        <v>41089</v>
      </c>
      <c r="J17" s="24" t="s">
        <v>841</v>
      </c>
    </row>
    <row r="18" spans="1:11" s="66" customFormat="1" ht="43.2" x14ac:dyDescent="0.3">
      <c r="A18" s="65">
        <v>35043</v>
      </c>
      <c r="B18" s="66" t="s">
        <v>2393</v>
      </c>
      <c r="C18" s="67" t="s">
        <v>2322</v>
      </c>
      <c r="D18" s="66" t="s">
        <v>2176</v>
      </c>
      <c r="E18" s="69">
        <v>38991</v>
      </c>
      <c r="F18" s="69" t="s">
        <v>2175</v>
      </c>
      <c r="G18" s="69" t="s">
        <v>2179</v>
      </c>
      <c r="H18" s="69">
        <v>41089</v>
      </c>
      <c r="I18" s="66" t="s">
        <v>2178</v>
      </c>
      <c r="J18" s="70" t="s">
        <v>336</v>
      </c>
    </row>
    <row r="19" spans="1:11" s="80" customFormat="1" ht="43.2" x14ac:dyDescent="0.3">
      <c r="A19" s="79">
        <v>35053</v>
      </c>
      <c r="B19" s="80" t="s">
        <v>2393</v>
      </c>
      <c r="C19" s="80" t="s">
        <v>830</v>
      </c>
      <c r="D19" s="80" t="s">
        <v>329</v>
      </c>
      <c r="E19" s="81">
        <v>38881</v>
      </c>
      <c r="F19" s="81" t="s">
        <v>330</v>
      </c>
      <c r="G19" s="81" t="s">
        <v>331</v>
      </c>
      <c r="H19" s="81">
        <v>41119</v>
      </c>
      <c r="J19" s="82" t="s">
        <v>854</v>
      </c>
      <c r="K19" s="80" t="s">
        <v>332</v>
      </c>
    </row>
    <row r="20" spans="1:11" s="80" customFormat="1" ht="43.2" x14ac:dyDescent="0.3">
      <c r="A20" s="79">
        <v>35053</v>
      </c>
      <c r="B20" s="80" t="s">
        <v>2393</v>
      </c>
      <c r="C20" s="80" t="s">
        <v>830</v>
      </c>
      <c r="D20" s="80" t="s">
        <v>2180</v>
      </c>
      <c r="E20" s="81">
        <v>39417</v>
      </c>
      <c r="F20" s="81" t="s">
        <v>2181</v>
      </c>
      <c r="G20" s="81" t="s">
        <v>2182</v>
      </c>
      <c r="H20" s="81">
        <v>41119</v>
      </c>
      <c r="J20" s="82" t="s">
        <v>828</v>
      </c>
    </row>
    <row r="21" spans="1:11" s="66" customFormat="1" ht="43.2" x14ac:dyDescent="0.3">
      <c r="A21" s="65">
        <v>35057</v>
      </c>
      <c r="B21" s="66" t="s">
        <v>2393</v>
      </c>
      <c r="C21" s="67" t="s">
        <v>2397</v>
      </c>
      <c r="D21" s="66" t="s">
        <v>2107</v>
      </c>
      <c r="E21" s="69">
        <v>39598</v>
      </c>
      <c r="F21" s="69" t="s">
        <v>2106</v>
      </c>
      <c r="G21" s="69" t="s">
        <v>2108</v>
      </c>
      <c r="H21" s="69">
        <v>41089</v>
      </c>
      <c r="J21" s="70" t="s">
        <v>333</v>
      </c>
      <c r="K21" s="66" t="s">
        <v>884</v>
      </c>
    </row>
    <row r="22" spans="1:11" s="66" customFormat="1" ht="57.6" x14ac:dyDescent="0.3">
      <c r="A22" s="65">
        <v>35057</v>
      </c>
      <c r="B22" s="66" t="s">
        <v>2393</v>
      </c>
      <c r="C22" s="67" t="s">
        <v>2397</v>
      </c>
      <c r="D22" s="66" t="s">
        <v>2109</v>
      </c>
      <c r="E22" s="69">
        <v>39595</v>
      </c>
      <c r="F22" s="69" t="s">
        <v>2110</v>
      </c>
      <c r="G22" s="69" t="s">
        <v>2111</v>
      </c>
      <c r="H22" s="69">
        <v>41089</v>
      </c>
      <c r="I22" s="66" t="s">
        <v>334</v>
      </c>
      <c r="J22" s="70" t="s">
        <v>717</v>
      </c>
      <c r="K22" s="66" t="s">
        <v>335</v>
      </c>
    </row>
    <row r="33" spans="3:7" x14ac:dyDescent="0.3">
      <c r="C33" s="14"/>
      <c r="E33" s="111" t="s">
        <v>2488</v>
      </c>
      <c r="F33"/>
      <c r="G33"/>
    </row>
    <row r="34" spans="3:7" x14ac:dyDescent="0.3">
      <c r="E34" s="112" t="s">
        <v>305</v>
      </c>
      <c r="F34"/>
      <c r="G34"/>
    </row>
    <row r="35" spans="3:7" x14ac:dyDescent="0.3">
      <c r="E35" s="115" t="s">
        <v>2162</v>
      </c>
      <c r="F35"/>
      <c r="G35"/>
    </row>
    <row r="36" spans="3:7" x14ac:dyDescent="0.3">
      <c r="E36" s="113" t="s">
        <v>306</v>
      </c>
      <c r="F36"/>
      <c r="G36"/>
    </row>
    <row r="37" spans="3:7" x14ac:dyDescent="0.3">
      <c r="E37" s="115" t="s">
        <v>2156</v>
      </c>
      <c r="F37"/>
      <c r="G37"/>
    </row>
    <row r="38" spans="3:7" x14ac:dyDescent="0.3">
      <c r="E38" s="113" t="s">
        <v>815</v>
      </c>
      <c r="F38"/>
      <c r="G38"/>
    </row>
    <row r="39" spans="3:7" x14ac:dyDescent="0.3">
      <c r="E39" s="115" t="s">
        <v>321</v>
      </c>
      <c r="F39"/>
      <c r="G39"/>
    </row>
    <row r="40" spans="3:7" x14ac:dyDescent="0.3">
      <c r="E40" s="113" t="s">
        <v>822</v>
      </c>
      <c r="F40"/>
      <c r="G40"/>
    </row>
    <row r="41" spans="3:7" x14ac:dyDescent="0.3">
      <c r="E41" s="115" t="s">
        <v>327</v>
      </c>
      <c r="F41"/>
      <c r="G41"/>
    </row>
    <row r="42" spans="3:7" x14ac:dyDescent="0.3">
      <c r="E42" s="113" t="s">
        <v>828</v>
      </c>
      <c r="F42"/>
      <c r="G42"/>
    </row>
    <row r="43" spans="3:7" x14ac:dyDescent="0.3">
      <c r="E43" s="115" t="s">
        <v>2180</v>
      </c>
      <c r="F43"/>
      <c r="G43"/>
    </row>
    <row r="44" spans="3:7" x14ac:dyDescent="0.3">
      <c r="E44" s="113" t="s">
        <v>831</v>
      </c>
      <c r="F44"/>
      <c r="G44"/>
    </row>
    <row r="45" spans="3:7" x14ac:dyDescent="0.3">
      <c r="E45" s="115" t="s">
        <v>2165</v>
      </c>
      <c r="F45"/>
      <c r="G45"/>
    </row>
    <row r="46" spans="3:7" x14ac:dyDescent="0.3">
      <c r="E46" s="113" t="s">
        <v>333</v>
      </c>
      <c r="F46"/>
      <c r="G46"/>
    </row>
    <row r="47" spans="3:7" x14ac:dyDescent="0.3">
      <c r="E47" s="115" t="s">
        <v>2107</v>
      </c>
      <c r="F47"/>
      <c r="G47"/>
    </row>
    <row r="48" spans="3:7" x14ac:dyDescent="0.3">
      <c r="E48" s="113" t="s">
        <v>336</v>
      </c>
      <c r="F48"/>
      <c r="G48"/>
    </row>
    <row r="49" spans="5:7" x14ac:dyDescent="0.3">
      <c r="E49" s="115" t="s">
        <v>2176</v>
      </c>
      <c r="F49"/>
      <c r="G49"/>
    </row>
    <row r="50" spans="5:7" x14ac:dyDescent="0.3">
      <c r="E50" s="113" t="s">
        <v>841</v>
      </c>
      <c r="F50"/>
      <c r="G50"/>
    </row>
    <row r="51" spans="5:7" x14ac:dyDescent="0.3">
      <c r="E51" s="115" t="s">
        <v>2174</v>
      </c>
    </row>
    <row r="52" spans="5:7" x14ac:dyDescent="0.3">
      <c r="E52" s="113" t="s">
        <v>854</v>
      </c>
    </row>
    <row r="53" spans="5:7" x14ac:dyDescent="0.3">
      <c r="E53" s="115" t="s">
        <v>329</v>
      </c>
    </row>
    <row r="54" spans="5:7" x14ac:dyDescent="0.3">
      <c r="E54" s="113" t="s">
        <v>323</v>
      </c>
    </row>
    <row r="55" spans="5:7" x14ac:dyDescent="0.3">
      <c r="E55" s="115" t="s">
        <v>2170</v>
      </c>
    </row>
    <row r="56" spans="5:7" x14ac:dyDescent="0.3">
      <c r="E56" s="113" t="s">
        <v>869</v>
      </c>
    </row>
    <row r="57" spans="5:7" x14ac:dyDescent="0.3">
      <c r="E57" s="115" t="s">
        <v>312</v>
      </c>
    </row>
    <row r="58" spans="5:7" x14ac:dyDescent="0.3">
      <c r="E58" s="113" t="s">
        <v>908</v>
      </c>
    </row>
    <row r="59" spans="5:7" x14ac:dyDescent="0.3">
      <c r="E59" s="115" t="s">
        <v>308</v>
      </c>
    </row>
    <row r="60" spans="5:7" x14ac:dyDescent="0.3">
      <c r="E60" s="113" t="s">
        <v>702</v>
      </c>
    </row>
    <row r="61" spans="5:7" x14ac:dyDescent="0.3">
      <c r="E61" s="115" t="s">
        <v>317</v>
      </c>
    </row>
    <row r="62" spans="5:7" x14ac:dyDescent="0.3">
      <c r="E62" s="113" t="s">
        <v>717</v>
      </c>
    </row>
    <row r="63" spans="5:7" x14ac:dyDescent="0.3">
      <c r="E63" s="115" t="s">
        <v>2109</v>
      </c>
    </row>
    <row r="64" spans="5:7" x14ac:dyDescent="0.3">
      <c r="E64" s="114" t="s">
        <v>2490</v>
      </c>
    </row>
  </sheetData>
  <phoneticPr fontId="14" type="noConversion"/>
  <hyperlinks>
    <hyperlink ref="G3" r:id="rId2"/>
  </hyperlink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zoomScale="75" zoomScaleNormal="75" zoomScalePageLayoutView="75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6" width="60.5546875" style="10" customWidth="1"/>
    <col min="7" max="7" width="63.109375" style="10" customWidth="1"/>
    <col min="8" max="8" width="15.6640625" style="10" customWidth="1"/>
    <col min="9" max="9" width="30.88671875" style="9" customWidth="1"/>
    <col min="10" max="10" width="27.6640625" style="9" customWidth="1"/>
    <col min="11" max="11" width="16.6640625" style="9" customWidth="1"/>
    <col min="12" max="12" width="27.44140625" style="9" customWidth="1"/>
    <col min="13" max="16384" width="8.88671875" style="9"/>
  </cols>
  <sheetData>
    <row r="1" spans="1:12" x14ac:dyDescent="0.3">
      <c r="A1" s="17" t="s">
        <v>2349</v>
      </c>
    </row>
    <row r="2" spans="1:12" x14ac:dyDescent="0.3">
      <c r="A2" s="16" t="s">
        <v>2350</v>
      </c>
      <c r="G2" s="10" t="s">
        <v>2114</v>
      </c>
    </row>
    <row r="3" spans="1:12" x14ac:dyDescent="0.3">
      <c r="A3" s="16" t="s">
        <v>2351</v>
      </c>
      <c r="G3" s="22" t="s">
        <v>2113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239</v>
      </c>
      <c r="K7" s="11" t="s">
        <v>240</v>
      </c>
      <c r="L7" s="9" t="s">
        <v>346</v>
      </c>
    </row>
    <row r="8" spans="1:12" ht="57.6" x14ac:dyDescent="0.3">
      <c r="A8" s="13">
        <v>41001</v>
      </c>
      <c r="B8" s="9" t="s">
        <v>2399</v>
      </c>
      <c r="C8" s="14" t="s">
        <v>2398</v>
      </c>
      <c r="D8" s="9" t="s">
        <v>2115</v>
      </c>
      <c r="E8" s="10">
        <v>38763</v>
      </c>
      <c r="F8" s="10" t="s">
        <v>2112</v>
      </c>
      <c r="G8" s="10" t="s">
        <v>2116</v>
      </c>
      <c r="H8" s="10">
        <v>41089</v>
      </c>
      <c r="J8" s="9" t="s">
        <v>78</v>
      </c>
      <c r="K8" s="9" t="s">
        <v>79</v>
      </c>
    </row>
    <row r="9" spans="1:12" x14ac:dyDescent="0.3">
      <c r="A9" s="13">
        <v>41005</v>
      </c>
      <c r="B9" s="9" t="s">
        <v>2399</v>
      </c>
      <c r="C9" s="14" t="s">
        <v>2400</v>
      </c>
      <c r="D9" s="9" t="s">
        <v>2118</v>
      </c>
      <c r="E9" s="10">
        <v>38626</v>
      </c>
      <c r="F9" s="10" t="s">
        <v>2117</v>
      </c>
      <c r="G9" s="10" t="s">
        <v>2119</v>
      </c>
      <c r="H9" s="10">
        <v>41089</v>
      </c>
      <c r="J9" s="9" t="s">
        <v>741</v>
      </c>
      <c r="K9" s="9" t="s">
        <v>80</v>
      </c>
    </row>
    <row r="10" spans="1:12" ht="28.8" x14ac:dyDescent="0.3">
      <c r="A10" s="13">
        <v>41013</v>
      </c>
      <c r="B10" s="9" t="s">
        <v>2399</v>
      </c>
      <c r="C10" s="14" t="s">
        <v>2401</v>
      </c>
      <c r="D10" s="9" t="s">
        <v>2121</v>
      </c>
      <c r="E10" s="10">
        <v>38504</v>
      </c>
      <c r="F10" s="10" t="s">
        <v>2120</v>
      </c>
      <c r="G10" s="10" t="s">
        <v>2122</v>
      </c>
      <c r="H10" s="10">
        <v>41089</v>
      </c>
      <c r="J10" s="51" t="s">
        <v>793</v>
      </c>
      <c r="K10" s="9" t="s">
        <v>728</v>
      </c>
    </row>
    <row r="11" spans="1:12" ht="28.8" x14ac:dyDescent="0.3">
      <c r="A11" s="13">
        <v>41015</v>
      </c>
      <c r="B11" s="9" t="s">
        <v>2399</v>
      </c>
      <c r="C11" s="14" t="s">
        <v>2402</v>
      </c>
      <c r="D11" s="9" t="s">
        <v>2124</v>
      </c>
      <c r="E11" s="10">
        <v>39479</v>
      </c>
      <c r="F11" s="10" t="s">
        <v>2123</v>
      </c>
      <c r="G11" s="10" t="s">
        <v>2125</v>
      </c>
      <c r="H11" s="10">
        <v>41089</v>
      </c>
      <c r="J11" s="9" t="s">
        <v>743</v>
      </c>
      <c r="K11" s="9" t="s">
        <v>81</v>
      </c>
    </row>
    <row r="12" spans="1:12" ht="28.8" x14ac:dyDescent="0.3">
      <c r="A12" s="13">
        <v>41017</v>
      </c>
      <c r="B12" s="9" t="s">
        <v>2399</v>
      </c>
      <c r="C12" s="14" t="s">
        <v>2403</v>
      </c>
      <c r="D12" s="9" t="s">
        <v>2127</v>
      </c>
      <c r="E12" s="10">
        <v>39434</v>
      </c>
      <c r="F12" s="10" t="s">
        <v>2126</v>
      </c>
      <c r="G12" s="10" t="s">
        <v>2128</v>
      </c>
      <c r="H12" s="10">
        <v>41089</v>
      </c>
      <c r="J12" s="9" t="s">
        <v>82</v>
      </c>
      <c r="K12" s="9" t="s">
        <v>627</v>
      </c>
    </row>
    <row r="13" spans="1:12" ht="28.8" x14ac:dyDescent="0.3">
      <c r="A13" s="13">
        <v>41017</v>
      </c>
      <c r="B13" s="9" t="s">
        <v>2399</v>
      </c>
      <c r="C13" s="14" t="s">
        <v>2403</v>
      </c>
      <c r="D13" s="9" t="s">
        <v>2129</v>
      </c>
      <c r="E13" s="10">
        <v>41068</v>
      </c>
      <c r="F13" s="10" t="s">
        <v>2130</v>
      </c>
      <c r="G13" s="10" t="s">
        <v>2131</v>
      </c>
      <c r="H13" s="10">
        <v>41089</v>
      </c>
      <c r="J13" s="9" t="s">
        <v>82</v>
      </c>
      <c r="K13" s="9" t="s">
        <v>627</v>
      </c>
    </row>
    <row r="14" spans="1:12" ht="86.4" x14ac:dyDescent="0.3">
      <c r="A14" s="13">
        <v>41019</v>
      </c>
      <c r="B14" s="9" t="s">
        <v>2399</v>
      </c>
      <c r="C14" s="14" t="s">
        <v>2404</v>
      </c>
      <c r="D14" s="9" t="s">
        <v>2105</v>
      </c>
      <c r="E14" s="10">
        <v>37987</v>
      </c>
      <c r="F14" s="10" t="s">
        <v>2028</v>
      </c>
      <c r="G14" s="10" t="s">
        <v>2029</v>
      </c>
      <c r="H14" s="10">
        <v>41092</v>
      </c>
      <c r="I14" s="9" t="s">
        <v>2034</v>
      </c>
      <c r="J14" s="9" t="s">
        <v>669</v>
      </c>
      <c r="K14" s="9" t="s">
        <v>83</v>
      </c>
    </row>
    <row r="15" spans="1:12" x14ac:dyDescent="0.3">
      <c r="A15" s="13">
        <v>41019</v>
      </c>
      <c r="B15" s="9" t="s">
        <v>2399</v>
      </c>
      <c r="C15" s="14" t="s">
        <v>2404</v>
      </c>
      <c r="D15" s="9" t="s">
        <v>2030</v>
      </c>
      <c r="E15" s="10">
        <v>38718</v>
      </c>
      <c r="F15" s="10" t="s">
        <v>2028</v>
      </c>
      <c r="G15" s="10" t="s">
        <v>2031</v>
      </c>
      <c r="H15" s="10">
        <v>41092</v>
      </c>
      <c r="J15" s="9" t="s">
        <v>669</v>
      </c>
      <c r="K15" s="9" t="s">
        <v>649</v>
      </c>
    </row>
    <row r="16" spans="1:12" ht="28.8" x14ac:dyDescent="0.3">
      <c r="A16" s="13">
        <v>41019</v>
      </c>
      <c r="B16" s="9" t="s">
        <v>2399</v>
      </c>
      <c r="C16" s="14" t="s">
        <v>2404</v>
      </c>
      <c r="D16" s="9" t="s">
        <v>2032</v>
      </c>
      <c r="E16" s="10">
        <v>40179</v>
      </c>
      <c r="F16" s="10" t="s">
        <v>2028</v>
      </c>
      <c r="G16" s="10" t="s">
        <v>2033</v>
      </c>
      <c r="H16" s="10">
        <v>41092</v>
      </c>
      <c r="J16" s="9" t="s">
        <v>84</v>
      </c>
      <c r="K16" s="9" t="s">
        <v>600</v>
      </c>
    </row>
    <row r="17" spans="1:12" x14ac:dyDescent="0.3">
      <c r="A17" s="50">
        <v>41021</v>
      </c>
      <c r="B17" s="51" t="s">
        <v>2399</v>
      </c>
      <c r="C17" s="51" t="s">
        <v>740</v>
      </c>
      <c r="D17" s="51" t="s">
        <v>85</v>
      </c>
      <c r="E17" s="52">
        <v>39436</v>
      </c>
      <c r="F17" s="52" t="s">
        <v>86</v>
      </c>
      <c r="G17" s="52" t="s">
        <v>87</v>
      </c>
      <c r="H17" s="52">
        <v>41117</v>
      </c>
      <c r="I17" s="51"/>
      <c r="J17" s="51" t="s">
        <v>737</v>
      </c>
      <c r="K17" s="51"/>
    </row>
    <row r="18" spans="1:12" ht="28.8" x14ac:dyDescent="0.3">
      <c r="A18" s="13">
        <v>41023</v>
      </c>
      <c r="B18" s="9" t="s">
        <v>2399</v>
      </c>
      <c r="C18" s="14" t="s">
        <v>2405</v>
      </c>
      <c r="D18" s="9" t="s">
        <v>2133</v>
      </c>
      <c r="E18" s="10">
        <v>38539</v>
      </c>
      <c r="F18" s="10" t="s">
        <v>2132</v>
      </c>
      <c r="G18" s="10" t="s">
        <v>2134</v>
      </c>
      <c r="H18" s="10">
        <v>41089</v>
      </c>
      <c r="I18" s="9" t="s">
        <v>2135</v>
      </c>
      <c r="J18" s="9" t="s">
        <v>88</v>
      </c>
      <c r="K18" s="9" t="s">
        <v>89</v>
      </c>
    </row>
    <row r="19" spans="1:12" ht="28.8" x14ac:dyDescent="0.3">
      <c r="A19" s="13">
        <v>41025</v>
      </c>
      <c r="B19" s="9" t="s">
        <v>2399</v>
      </c>
      <c r="C19" s="14" t="s">
        <v>2406</v>
      </c>
      <c r="D19" s="9" t="s">
        <v>2136</v>
      </c>
      <c r="E19" s="10">
        <v>40087</v>
      </c>
      <c r="F19" s="10" t="s">
        <v>2137</v>
      </c>
      <c r="G19" s="10" t="s">
        <v>2138</v>
      </c>
      <c r="H19" s="10">
        <v>41089</v>
      </c>
      <c r="J19" s="9" t="s">
        <v>90</v>
      </c>
    </row>
    <row r="20" spans="1:12" x14ac:dyDescent="0.3">
      <c r="A20" s="13">
        <v>41027</v>
      </c>
      <c r="B20" s="9" t="s">
        <v>2399</v>
      </c>
      <c r="C20" s="14" t="s">
        <v>2407</v>
      </c>
      <c r="D20" s="9" t="s">
        <v>2139</v>
      </c>
      <c r="E20" s="10">
        <v>38718</v>
      </c>
      <c r="F20" s="10" t="s">
        <v>2140</v>
      </c>
      <c r="G20" s="10" t="s">
        <v>2141</v>
      </c>
      <c r="H20" s="10">
        <v>41092</v>
      </c>
      <c r="J20" s="9" t="s">
        <v>91</v>
      </c>
      <c r="K20" s="9" t="s">
        <v>752</v>
      </c>
    </row>
    <row r="21" spans="1:12" x14ac:dyDescent="0.3">
      <c r="A21" s="13">
        <v>41029</v>
      </c>
      <c r="B21" s="9" t="s">
        <v>2399</v>
      </c>
      <c r="C21" s="14" t="s">
        <v>2327</v>
      </c>
      <c r="D21" s="9" t="s">
        <v>2143</v>
      </c>
      <c r="E21" s="10">
        <v>39114</v>
      </c>
      <c r="F21" s="10" t="s">
        <v>2142</v>
      </c>
      <c r="G21" s="10" t="s">
        <v>2144</v>
      </c>
      <c r="H21" s="10">
        <v>41092</v>
      </c>
      <c r="I21" s="9" t="s">
        <v>2064</v>
      </c>
      <c r="J21" s="51" t="s">
        <v>798</v>
      </c>
    </row>
    <row r="22" spans="1:12" ht="28.8" x14ac:dyDescent="0.3">
      <c r="A22" s="13">
        <v>41031</v>
      </c>
      <c r="B22" s="9" t="s">
        <v>2399</v>
      </c>
      <c r="C22" s="14" t="s">
        <v>2408</v>
      </c>
      <c r="D22" s="9" t="s">
        <v>2408</v>
      </c>
      <c r="E22" s="10">
        <v>40664</v>
      </c>
      <c r="F22" s="10" t="s">
        <v>2145</v>
      </c>
      <c r="G22" s="10" t="s">
        <v>2146</v>
      </c>
      <c r="H22" s="10">
        <v>41092</v>
      </c>
      <c r="J22" s="9" t="s">
        <v>92</v>
      </c>
      <c r="K22" s="9" t="s">
        <v>93</v>
      </c>
    </row>
    <row r="23" spans="1:12" ht="28.8" x14ac:dyDescent="0.3">
      <c r="A23" s="13">
        <v>41033</v>
      </c>
      <c r="B23" s="9" t="s">
        <v>2399</v>
      </c>
      <c r="C23" s="14" t="s">
        <v>2409</v>
      </c>
      <c r="D23" s="9" t="s">
        <v>2062</v>
      </c>
      <c r="E23" s="10">
        <v>38299</v>
      </c>
      <c r="F23" s="10" t="s">
        <v>2145</v>
      </c>
      <c r="G23" s="10" t="s">
        <v>2063</v>
      </c>
      <c r="H23" s="10">
        <v>41092</v>
      </c>
      <c r="I23" s="9" t="s">
        <v>2064</v>
      </c>
      <c r="J23" s="9" t="s">
        <v>81</v>
      </c>
      <c r="K23" s="9" t="s">
        <v>743</v>
      </c>
    </row>
    <row r="24" spans="1:12" s="66" customFormat="1" ht="28.8" x14ac:dyDescent="0.3">
      <c r="A24" s="65">
        <v>41033</v>
      </c>
      <c r="B24" s="66" t="s">
        <v>2399</v>
      </c>
      <c r="C24" s="67" t="s">
        <v>2409</v>
      </c>
      <c r="D24" s="66" t="s">
        <v>2066</v>
      </c>
      <c r="E24" s="69">
        <v>40695</v>
      </c>
      <c r="F24" s="69" t="s">
        <v>2065</v>
      </c>
      <c r="G24" s="69" t="s">
        <v>2067</v>
      </c>
      <c r="H24" s="69">
        <v>41092</v>
      </c>
    </row>
    <row r="25" spans="1:12" x14ac:dyDescent="0.3">
      <c r="A25" s="13">
        <v>41035</v>
      </c>
      <c r="B25" s="9" t="s">
        <v>2399</v>
      </c>
      <c r="C25" s="14" t="s">
        <v>2410</v>
      </c>
      <c r="D25" s="9" t="s">
        <v>2069</v>
      </c>
      <c r="E25" s="10">
        <v>39287</v>
      </c>
      <c r="F25" s="10" t="s">
        <v>2068</v>
      </c>
      <c r="G25" s="10" t="s">
        <v>2070</v>
      </c>
      <c r="H25" s="10">
        <v>41092</v>
      </c>
      <c r="J25" s="9" t="s">
        <v>94</v>
      </c>
      <c r="K25" s="9" t="s">
        <v>95</v>
      </c>
    </row>
    <row r="26" spans="1:12" x14ac:dyDescent="0.3">
      <c r="A26" s="13">
        <v>41035</v>
      </c>
      <c r="B26" s="9" t="s">
        <v>2399</v>
      </c>
      <c r="C26" s="14" t="s">
        <v>2410</v>
      </c>
      <c r="D26" s="9" t="s">
        <v>2072</v>
      </c>
      <c r="E26" s="10">
        <v>40909</v>
      </c>
      <c r="F26" s="10" t="s">
        <v>2073</v>
      </c>
      <c r="G26" s="10" t="s">
        <v>2074</v>
      </c>
      <c r="H26" s="10">
        <v>41092</v>
      </c>
      <c r="I26" s="9" t="s">
        <v>2071</v>
      </c>
      <c r="J26" s="9" t="s">
        <v>627</v>
      </c>
      <c r="K26" s="9" t="s">
        <v>649</v>
      </c>
    </row>
    <row r="27" spans="1:12" ht="43.2" x14ac:dyDescent="0.3">
      <c r="A27" s="13">
        <v>41037</v>
      </c>
      <c r="B27" s="9" t="s">
        <v>2399</v>
      </c>
      <c r="C27" s="14" t="s">
        <v>2411</v>
      </c>
      <c r="D27" s="9" t="s">
        <v>2076</v>
      </c>
      <c r="E27" s="10">
        <v>38709</v>
      </c>
      <c r="F27" s="10" t="s">
        <v>2075</v>
      </c>
      <c r="G27" s="10" t="s">
        <v>2077</v>
      </c>
      <c r="H27" s="10">
        <v>41092</v>
      </c>
      <c r="I27" s="9" t="s">
        <v>2078</v>
      </c>
      <c r="J27" s="9" t="s">
        <v>96</v>
      </c>
      <c r="L27" s="51" t="s">
        <v>97</v>
      </c>
    </row>
    <row r="28" spans="1:12" ht="57.6" x14ac:dyDescent="0.3">
      <c r="A28" s="13">
        <v>41039</v>
      </c>
      <c r="B28" s="9" t="s">
        <v>2399</v>
      </c>
      <c r="C28" s="14" t="s">
        <v>2412</v>
      </c>
      <c r="D28" s="9" t="s">
        <v>2080</v>
      </c>
      <c r="E28" s="10">
        <v>38504</v>
      </c>
      <c r="F28" s="10" t="s">
        <v>2079</v>
      </c>
      <c r="G28" s="10" t="s">
        <v>2081</v>
      </c>
      <c r="H28" s="10">
        <v>41092</v>
      </c>
      <c r="J28" s="9" t="s">
        <v>98</v>
      </c>
      <c r="K28" s="9" t="s">
        <v>99</v>
      </c>
    </row>
    <row r="29" spans="1:12" s="66" customFormat="1" x14ac:dyDescent="0.3">
      <c r="A29" s="65">
        <v>41043</v>
      </c>
      <c r="B29" s="66" t="s">
        <v>2399</v>
      </c>
      <c r="C29" s="67" t="s">
        <v>2413</v>
      </c>
      <c r="D29" s="66" t="s">
        <v>2082</v>
      </c>
      <c r="E29" s="69">
        <v>39356</v>
      </c>
      <c r="F29" s="69" t="s">
        <v>2083</v>
      </c>
      <c r="G29" s="69" t="s">
        <v>2084</v>
      </c>
      <c r="H29" s="69">
        <v>41092</v>
      </c>
      <c r="J29" s="66" t="s">
        <v>100</v>
      </c>
      <c r="K29" s="66" t="s">
        <v>101</v>
      </c>
    </row>
    <row r="30" spans="1:12" s="66" customFormat="1" x14ac:dyDescent="0.3">
      <c r="A30" s="65">
        <v>41049</v>
      </c>
      <c r="B30" s="66" t="s">
        <v>2399</v>
      </c>
      <c r="C30" s="67" t="s">
        <v>2414</v>
      </c>
      <c r="D30" s="66" t="s">
        <v>2086</v>
      </c>
      <c r="E30" s="69">
        <v>38798</v>
      </c>
      <c r="F30" s="85" t="s">
        <v>2085</v>
      </c>
      <c r="G30" s="69" t="s">
        <v>2087</v>
      </c>
      <c r="H30" s="69">
        <v>41092</v>
      </c>
      <c r="J30" s="66" t="s">
        <v>620</v>
      </c>
    </row>
    <row r="31" spans="1:12" s="66" customFormat="1" ht="28.8" x14ac:dyDescent="0.3">
      <c r="A31" s="65">
        <v>41059</v>
      </c>
      <c r="B31" s="66" t="s">
        <v>2399</v>
      </c>
      <c r="C31" s="67" t="s">
        <v>2415</v>
      </c>
      <c r="D31" s="66" t="s">
        <v>2088</v>
      </c>
      <c r="E31" s="69">
        <v>38519</v>
      </c>
      <c r="F31" s="69" t="s">
        <v>2089</v>
      </c>
      <c r="G31" s="69" t="s">
        <v>2091</v>
      </c>
      <c r="H31" s="69">
        <v>41092</v>
      </c>
      <c r="I31" s="66" t="s">
        <v>2090</v>
      </c>
      <c r="J31" s="66" t="s">
        <v>755</v>
      </c>
      <c r="K31" s="66" t="s">
        <v>102</v>
      </c>
    </row>
    <row r="32" spans="1:12" ht="28.8" x14ac:dyDescent="0.3">
      <c r="A32" s="13">
        <v>41061</v>
      </c>
      <c r="B32" s="9" t="s">
        <v>2399</v>
      </c>
      <c r="C32" s="14" t="s">
        <v>2416</v>
      </c>
      <c r="D32" s="9" t="s">
        <v>2093</v>
      </c>
      <c r="E32" s="10">
        <v>38574</v>
      </c>
      <c r="F32" s="10" t="s">
        <v>2092</v>
      </c>
      <c r="G32" s="10" t="s">
        <v>2094</v>
      </c>
      <c r="H32" s="10">
        <v>41092</v>
      </c>
      <c r="J32" s="9" t="s">
        <v>103</v>
      </c>
      <c r="K32" s="9" t="s">
        <v>104</v>
      </c>
    </row>
    <row r="33" spans="1:11" ht="43.2" x14ac:dyDescent="0.3">
      <c r="A33" s="13">
        <v>41063</v>
      </c>
      <c r="B33" s="9" t="s">
        <v>2399</v>
      </c>
      <c r="C33" s="14" t="s">
        <v>2417</v>
      </c>
      <c r="D33" s="9" t="s">
        <v>2096</v>
      </c>
      <c r="E33" s="10">
        <v>38800</v>
      </c>
      <c r="F33" s="10" t="s">
        <v>2095</v>
      </c>
      <c r="G33" s="10" t="s">
        <v>2097</v>
      </c>
      <c r="H33" s="10">
        <v>41092</v>
      </c>
      <c r="J33" s="9" t="s">
        <v>105</v>
      </c>
      <c r="K33" s="9" t="s">
        <v>106</v>
      </c>
    </row>
    <row r="34" spans="1:11" ht="28.8" x14ac:dyDescent="0.3">
      <c r="A34" s="13">
        <v>41065</v>
      </c>
      <c r="B34" s="9" t="s">
        <v>2399</v>
      </c>
      <c r="C34" s="14" t="s">
        <v>2418</v>
      </c>
      <c r="D34" s="9" t="s">
        <v>2099</v>
      </c>
      <c r="E34" s="10">
        <v>38707</v>
      </c>
      <c r="F34" s="10" t="s">
        <v>2098</v>
      </c>
      <c r="G34" s="10" t="s">
        <v>2100</v>
      </c>
      <c r="H34" s="10">
        <v>41092</v>
      </c>
      <c r="J34" s="9" t="s">
        <v>107</v>
      </c>
      <c r="K34" s="9" t="s">
        <v>108</v>
      </c>
    </row>
    <row r="35" spans="1:11" ht="57.6" x14ac:dyDescent="0.3">
      <c r="A35" s="13">
        <v>41069</v>
      </c>
      <c r="B35" s="9" t="s">
        <v>2399</v>
      </c>
      <c r="C35" s="14" t="s">
        <v>2419</v>
      </c>
      <c r="D35" s="9" t="s">
        <v>2101</v>
      </c>
      <c r="E35" s="10" t="s">
        <v>2160</v>
      </c>
      <c r="F35" s="23" t="s">
        <v>2102</v>
      </c>
      <c r="G35" s="10" t="s">
        <v>2103</v>
      </c>
      <c r="H35" s="10">
        <v>41092</v>
      </c>
      <c r="I35" s="9" t="s">
        <v>2104</v>
      </c>
      <c r="J35" s="9" t="s">
        <v>109</v>
      </c>
      <c r="K35" s="9" t="s">
        <v>110</v>
      </c>
    </row>
    <row r="41" spans="1:11" x14ac:dyDescent="0.3">
      <c r="F41" s="116" t="s">
        <v>2488</v>
      </c>
      <c r="G41" s="117" t="s">
        <v>2501</v>
      </c>
    </row>
    <row r="42" spans="1:11" x14ac:dyDescent="0.3">
      <c r="F42" s="118" t="s">
        <v>2491</v>
      </c>
      <c r="G42" s="122">
        <v>2</v>
      </c>
    </row>
    <row r="43" spans="1:11" x14ac:dyDescent="0.3">
      <c r="F43" s="119" t="s">
        <v>2127</v>
      </c>
      <c r="G43" s="123">
        <v>1</v>
      </c>
    </row>
    <row r="44" spans="1:11" x14ac:dyDescent="0.3">
      <c r="F44" s="119" t="s">
        <v>2129</v>
      </c>
      <c r="G44" s="123">
        <v>1</v>
      </c>
    </row>
    <row r="45" spans="1:11" x14ac:dyDescent="0.3">
      <c r="F45" s="120" t="s">
        <v>737</v>
      </c>
      <c r="G45" s="123">
        <v>1</v>
      </c>
    </row>
    <row r="46" spans="1:11" x14ac:dyDescent="0.3">
      <c r="F46" s="119" t="s">
        <v>85</v>
      </c>
      <c r="G46" s="123">
        <v>1</v>
      </c>
    </row>
    <row r="47" spans="1:11" x14ac:dyDescent="0.3">
      <c r="F47" s="120" t="s">
        <v>741</v>
      </c>
      <c r="G47" s="123">
        <v>1</v>
      </c>
    </row>
    <row r="48" spans="1:11" x14ac:dyDescent="0.3">
      <c r="F48" s="119" t="s">
        <v>2118</v>
      </c>
      <c r="G48" s="123">
        <v>1</v>
      </c>
    </row>
    <row r="49" spans="6:7" x14ac:dyDescent="0.3">
      <c r="F49" s="120" t="s">
        <v>743</v>
      </c>
      <c r="G49" s="123">
        <v>1</v>
      </c>
    </row>
    <row r="50" spans="6:7" x14ac:dyDescent="0.3">
      <c r="F50" s="119" t="s">
        <v>2124</v>
      </c>
      <c r="G50" s="123">
        <v>1</v>
      </c>
    </row>
    <row r="51" spans="6:7" x14ac:dyDescent="0.3">
      <c r="F51" s="120" t="s">
        <v>91</v>
      </c>
      <c r="G51" s="123">
        <v>1</v>
      </c>
    </row>
    <row r="52" spans="6:7" x14ac:dyDescent="0.3">
      <c r="F52" s="119" t="s">
        <v>2139</v>
      </c>
      <c r="G52" s="123">
        <v>1</v>
      </c>
    </row>
    <row r="53" spans="6:7" x14ac:dyDescent="0.3">
      <c r="F53" s="120" t="s">
        <v>755</v>
      </c>
      <c r="G53" s="123">
        <v>1</v>
      </c>
    </row>
    <row r="54" spans="6:7" x14ac:dyDescent="0.3">
      <c r="F54" s="119" t="s">
        <v>2088</v>
      </c>
      <c r="G54" s="123">
        <v>1</v>
      </c>
    </row>
    <row r="55" spans="6:7" x14ac:dyDescent="0.3">
      <c r="F55" s="120" t="s">
        <v>2492</v>
      </c>
      <c r="G55" s="123">
        <v>1</v>
      </c>
    </row>
    <row r="56" spans="6:7" x14ac:dyDescent="0.3">
      <c r="F56" s="119" t="s">
        <v>2136</v>
      </c>
      <c r="G56" s="123">
        <v>1</v>
      </c>
    </row>
    <row r="57" spans="6:7" x14ac:dyDescent="0.3">
      <c r="F57" s="120" t="s">
        <v>2493</v>
      </c>
      <c r="G57" s="123">
        <v>1</v>
      </c>
    </row>
    <row r="58" spans="6:7" x14ac:dyDescent="0.3">
      <c r="F58" s="119" t="s">
        <v>2096</v>
      </c>
      <c r="G58" s="123">
        <v>1</v>
      </c>
    </row>
    <row r="59" spans="6:7" x14ac:dyDescent="0.3">
      <c r="F59" s="120" t="s">
        <v>2494</v>
      </c>
      <c r="G59" s="123">
        <v>1</v>
      </c>
    </row>
    <row r="60" spans="6:7" x14ac:dyDescent="0.3">
      <c r="F60" s="119" t="s">
        <v>2080</v>
      </c>
      <c r="G60" s="123">
        <v>1</v>
      </c>
    </row>
    <row r="61" spans="6:7" x14ac:dyDescent="0.3">
      <c r="F61" s="120" t="s">
        <v>793</v>
      </c>
      <c r="G61" s="123">
        <v>1</v>
      </c>
    </row>
    <row r="62" spans="6:7" x14ac:dyDescent="0.3">
      <c r="F62" s="119" t="s">
        <v>2121</v>
      </c>
      <c r="G62" s="123">
        <v>1</v>
      </c>
    </row>
    <row r="63" spans="6:7" x14ac:dyDescent="0.3">
      <c r="F63" s="120" t="s">
        <v>2495</v>
      </c>
      <c r="G63" s="123">
        <v>1</v>
      </c>
    </row>
    <row r="64" spans="6:7" x14ac:dyDescent="0.3">
      <c r="F64" s="119" t="s">
        <v>2101</v>
      </c>
      <c r="G64" s="123">
        <v>1</v>
      </c>
    </row>
    <row r="65" spans="6:7" x14ac:dyDescent="0.3">
      <c r="F65" s="120" t="s">
        <v>78</v>
      </c>
      <c r="G65" s="123">
        <v>1</v>
      </c>
    </row>
    <row r="66" spans="6:7" x14ac:dyDescent="0.3">
      <c r="F66" s="119" t="s">
        <v>2115</v>
      </c>
      <c r="G66" s="123">
        <v>1</v>
      </c>
    </row>
    <row r="67" spans="6:7" x14ac:dyDescent="0.3">
      <c r="F67" s="120" t="s">
        <v>798</v>
      </c>
      <c r="G67" s="123">
        <v>1</v>
      </c>
    </row>
    <row r="68" spans="6:7" x14ac:dyDescent="0.3">
      <c r="F68" s="119" t="s">
        <v>2143</v>
      </c>
      <c r="G68" s="123">
        <v>1</v>
      </c>
    </row>
    <row r="69" spans="6:7" x14ac:dyDescent="0.3">
      <c r="F69" s="120" t="s">
        <v>103</v>
      </c>
      <c r="G69" s="123">
        <v>1</v>
      </c>
    </row>
    <row r="70" spans="6:7" x14ac:dyDescent="0.3">
      <c r="F70" s="119" t="s">
        <v>2093</v>
      </c>
      <c r="G70" s="123">
        <v>1</v>
      </c>
    </row>
    <row r="71" spans="6:7" x14ac:dyDescent="0.3">
      <c r="F71" s="120" t="s">
        <v>2496</v>
      </c>
      <c r="G71" s="123">
        <v>1</v>
      </c>
    </row>
    <row r="72" spans="6:7" x14ac:dyDescent="0.3">
      <c r="F72" s="119" t="s">
        <v>2408</v>
      </c>
      <c r="G72" s="123">
        <v>1</v>
      </c>
    </row>
    <row r="73" spans="6:7" x14ac:dyDescent="0.3">
      <c r="F73" s="120" t="s">
        <v>81</v>
      </c>
      <c r="G73" s="123">
        <v>1</v>
      </c>
    </row>
    <row r="74" spans="6:7" x14ac:dyDescent="0.3">
      <c r="F74" s="119" t="s">
        <v>2062</v>
      </c>
      <c r="G74" s="123">
        <v>1</v>
      </c>
    </row>
    <row r="75" spans="6:7" x14ac:dyDescent="0.3">
      <c r="F75" s="120" t="s">
        <v>2497</v>
      </c>
      <c r="G75" s="123">
        <v>1</v>
      </c>
    </row>
    <row r="76" spans="6:7" x14ac:dyDescent="0.3">
      <c r="F76" s="119" t="s">
        <v>2133</v>
      </c>
      <c r="G76" s="123">
        <v>1</v>
      </c>
    </row>
    <row r="77" spans="6:7" x14ac:dyDescent="0.3">
      <c r="F77" s="120" t="s">
        <v>2498</v>
      </c>
      <c r="G77" s="123">
        <v>1</v>
      </c>
    </row>
    <row r="78" spans="6:7" x14ac:dyDescent="0.3">
      <c r="F78" s="119" t="s">
        <v>2082</v>
      </c>
      <c r="G78" s="123">
        <v>1</v>
      </c>
    </row>
    <row r="79" spans="6:7" x14ac:dyDescent="0.3">
      <c r="F79" s="120" t="s">
        <v>620</v>
      </c>
      <c r="G79" s="123">
        <v>1</v>
      </c>
    </row>
    <row r="80" spans="6:7" x14ac:dyDescent="0.3">
      <c r="F80" s="119" t="s">
        <v>2086</v>
      </c>
      <c r="G80" s="123">
        <v>1</v>
      </c>
    </row>
    <row r="81" spans="6:7" x14ac:dyDescent="0.3">
      <c r="F81" s="120" t="s">
        <v>627</v>
      </c>
      <c r="G81" s="123">
        <v>1</v>
      </c>
    </row>
    <row r="82" spans="6:7" x14ac:dyDescent="0.3">
      <c r="F82" s="119" t="s">
        <v>2072</v>
      </c>
      <c r="G82" s="123">
        <v>1</v>
      </c>
    </row>
    <row r="83" spans="6:7" x14ac:dyDescent="0.3">
      <c r="F83" s="120" t="s">
        <v>94</v>
      </c>
      <c r="G83" s="123">
        <v>1</v>
      </c>
    </row>
    <row r="84" spans="6:7" x14ac:dyDescent="0.3">
      <c r="F84" s="119" t="s">
        <v>2069</v>
      </c>
      <c r="G84" s="123">
        <v>1</v>
      </c>
    </row>
    <row r="85" spans="6:7" x14ac:dyDescent="0.3">
      <c r="F85" s="120" t="s">
        <v>2499</v>
      </c>
      <c r="G85" s="123">
        <v>1</v>
      </c>
    </row>
    <row r="86" spans="6:7" x14ac:dyDescent="0.3">
      <c r="F86" s="119" t="s">
        <v>2076</v>
      </c>
      <c r="G86" s="123">
        <v>1</v>
      </c>
    </row>
    <row r="87" spans="6:7" x14ac:dyDescent="0.3">
      <c r="F87" s="120" t="s">
        <v>2500</v>
      </c>
      <c r="G87" s="123">
        <v>1</v>
      </c>
    </row>
    <row r="88" spans="6:7" x14ac:dyDescent="0.3">
      <c r="F88" s="119" t="s">
        <v>2099</v>
      </c>
      <c r="G88" s="123">
        <v>1</v>
      </c>
    </row>
    <row r="89" spans="6:7" x14ac:dyDescent="0.3">
      <c r="F89" s="120" t="s">
        <v>669</v>
      </c>
      <c r="G89" s="123">
        <v>2</v>
      </c>
    </row>
    <row r="90" spans="6:7" x14ac:dyDescent="0.3">
      <c r="F90" s="119" t="s">
        <v>2105</v>
      </c>
      <c r="G90" s="123">
        <v>1</v>
      </c>
    </row>
    <row r="91" spans="6:7" x14ac:dyDescent="0.3">
      <c r="F91" s="119" t="s">
        <v>2030</v>
      </c>
      <c r="G91" s="123">
        <v>1</v>
      </c>
    </row>
    <row r="92" spans="6:7" x14ac:dyDescent="0.3">
      <c r="F92" s="120" t="s">
        <v>84</v>
      </c>
      <c r="G92" s="123">
        <v>1</v>
      </c>
    </row>
    <row r="93" spans="6:7" x14ac:dyDescent="0.3">
      <c r="F93" s="119" t="s">
        <v>2032</v>
      </c>
      <c r="G93" s="123">
        <v>1</v>
      </c>
    </row>
    <row r="94" spans="6:7" x14ac:dyDescent="0.3">
      <c r="F94" s="120" t="s">
        <v>2489</v>
      </c>
      <c r="G94" s="123"/>
    </row>
    <row r="95" spans="6:7" x14ac:dyDescent="0.3">
      <c r="F95" s="119" t="s">
        <v>2066</v>
      </c>
      <c r="G95" s="123"/>
    </row>
    <row r="96" spans="6:7" x14ac:dyDescent="0.3">
      <c r="F96" s="119" t="s">
        <v>2489</v>
      </c>
      <c r="G96" s="123"/>
    </row>
    <row r="97" spans="6:7" x14ac:dyDescent="0.3">
      <c r="F97" s="121" t="s">
        <v>2490</v>
      </c>
      <c r="G97" s="124">
        <v>27</v>
      </c>
    </row>
  </sheetData>
  <phoneticPr fontId="14" type="noConversion"/>
  <hyperlinks>
    <hyperlink ref="G3" r:id="rId2"/>
    <hyperlink ref="F30" r:id="rId3"/>
  </hyperlink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E1" zoomScale="75" zoomScaleNormal="75" zoomScalePageLayoutView="75"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7" width="25.6640625" style="10" customWidth="1"/>
    <col min="8" max="8" width="15.6640625" style="10" customWidth="1"/>
    <col min="9" max="10" width="30.88671875" style="9" customWidth="1"/>
    <col min="11" max="11" width="18.88671875" style="9" customWidth="1"/>
    <col min="12" max="12" width="36.44140625" style="9" customWidth="1"/>
    <col min="13" max="16384" width="8.88671875" style="9"/>
  </cols>
  <sheetData>
    <row r="1" spans="1:12" x14ac:dyDescent="0.3">
      <c r="A1" s="17" t="s">
        <v>2349</v>
      </c>
    </row>
    <row r="2" spans="1:12" x14ac:dyDescent="0.3">
      <c r="A2" s="16" t="s">
        <v>2350</v>
      </c>
      <c r="F2" s="48" t="s">
        <v>342</v>
      </c>
    </row>
    <row r="3" spans="1:12" x14ac:dyDescent="0.3">
      <c r="A3" s="16" t="s">
        <v>2351</v>
      </c>
      <c r="F3" s="48" t="s">
        <v>343</v>
      </c>
    </row>
    <row r="4" spans="1:12" x14ac:dyDescent="0.3">
      <c r="A4" s="16" t="s">
        <v>2353</v>
      </c>
      <c r="F4" s="48"/>
    </row>
    <row r="5" spans="1:12" x14ac:dyDescent="0.3">
      <c r="A5" s="16" t="s">
        <v>2222</v>
      </c>
      <c r="F5" s="48"/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344</v>
      </c>
      <c r="K7" s="11" t="s">
        <v>345</v>
      </c>
      <c r="L7" s="49" t="s">
        <v>346</v>
      </c>
    </row>
    <row r="8" spans="1:12" s="66" customFormat="1" ht="43.2" x14ac:dyDescent="0.3">
      <c r="A8" s="65">
        <v>49001</v>
      </c>
      <c r="B8" s="66" t="s">
        <v>2421</v>
      </c>
      <c r="C8" s="67" t="s">
        <v>2331</v>
      </c>
      <c r="D8" s="66" t="s">
        <v>1997</v>
      </c>
      <c r="E8" s="69">
        <v>39356</v>
      </c>
      <c r="F8" s="69" t="s">
        <v>1998</v>
      </c>
      <c r="G8" s="69" t="s">
        <v>347</v>
      </c>
      <c r="H8" s="69">
        <v>41092</v>
      </c>
      <c r="I8" s="66" t="s">
        <v>1999</v>
      </c>
      <c r="J8" s="66" t="s">
        <v>348</v>
      </c>
      <c r="K8" s="66" t="s">
        <v>469</v>
      </c>
    </row>
    <row r="9" spans="1:12" s="66" customFormat="1" ht="28.8" x14ac:dyDescent="0.3">
      <c r="A9" s="83">
        <v>49003</v>
      </c>
      <c r="B9" s="73" t="s">
        <v>2421</v>
      </c>
      <c r="C9" s="73" t="s">
        <v>349</v>
      </c>
      <c r="D9" s="73" t="s">
        <v>2003</v>
      </c>
      <c r="E9" s="84"/>
      <c r="F9" s="84"/>
      <c r="G9" s="69" t="s">
        <v>359</v>
      </c>
      <c r="H9" s="84">
        <v>41110</v>
      </c>
      <c r="J9" s="73" t="s">
        <v>1122</v>
      </c>
      <c r="K9" s="73" t="s">
        <v>350</v>
      </c>
      <c r="L9" s="73" t="s">
        <v>351</v>
      </c>
    </row>
    <row r="10" spans="1:12" s="66" customFormat="1" ht="43.2" x14ac:dyDescent="0.3">
      <c r="A10" s="65">
        <v>49017</v>
      </c>
      <c r="B10" s="66" t="s">
        <v>2421</v>
      </c>
      <c r="C10" s="67" t="s">
        <v>2420</v>
      </c>
      <c r="D10" s="66" t="s">
        <v>1997</v>
      </c>
      <c r="E10" s="69"/>
      <c r="F10" s="69" t="s">
        <v>1998</v>
      </c>
      <c r="G10" s="69" t="s">
        <v>347</v>
      </c>
      <c r="H10" s="69">
        <v>41092</v>
      </c>
      <c r="J10" s="66" t="s">
        <v>352</v>
      </c>
    </row>
    <row r="11" spans="1:12" s="66" customFormat="1" ht="43.2" x14ac:dyDescent="0.3">
      <c r="A11" s="65">
        <v>49019</v>
      </c>
      <c r="B11" s="66" t="s">
        <v>2421</v>
      </c>
      <c r="C11" s="67" t="s">
        <v>2422</v>
      </c>
      <c r="D11" s="66" t="s">
        <v>353</v>
      </c>
      <c r="E11" s="69"/>
      <c r="F11" s="85" t="s">
        <v>1998</v>
      </c>
      <c r="G11" s="69" t="s">
        <v>23</v>
      </c>
      <c r="H11" s="69"/>
      <c r="J11" s="66" t="s">
        <v>481</v>
      </c>
      <c r="K11" s="66" t="s">
        <v>400</v>
      </c>
      <c r="L11" s="66" t="s">
        <v>354</v>
      </c>
    </row>
    <row r="12" spans="1:12" s="66" customFormat="1" ht="43.2" x14ac:dyDescent="0.3">
      <c r="A12" s="65">
        <v>49021</v>
      </c>
      <c r="B12" s="66" t="s">
        <v>2421</v>
      </c>
      <c r="C12" s="67" t="s">
        <v>2326</v>
      </c>
      <c r="D12" s="66" t="s">
        <v>1997</v>
      </c>
      <c r="E12" s="69"/>
      <c r="F12" s="69" t="s">
        <v>1998</v>
      </c>
      <c r="G12" s="69" t="s">
        <v>347</v>
      </c>
      <c r="H12" s="69"/>
      <c r="J12" s="66" t="s">
        <v>355</v>
      </c>
      <c r="K12" s="66" t="s">
        <v>356</v>
      </c>
    </row>
    <row r="13" spans="1:12" s="66" customFormat="1" ht="100.8" x14ac:dyDescent="0.3">
      <c r="A13" s="65">
        <v>49027</v>
      </c>
      <c r="B13" s="66" t="s">
        <v>2421</v>
      </c>
      <c r="C13" s="67" t="s">
        <v>2423</v>
      </c>
      <c r="D13" s="66" t="s">
        <v>2000</v>
      </c>
      <c r="E13" s="69">
        <v>39213</v>
      </c>
      <c r="F13" s="69" t="s">
        <v>2001</v>
      </c>
      <c r="G13" s="69" t="s">
        <v>357</v>
      </c>
      <c r="H13" s="69">
        <v>41092</v>
      </c>
      <c r="I13" s="66" t="s">
        <v>2002</v>
      </c>
      <c r="J13" s="66" t="s">
        <v>358</v>
      </c>
      <c r="K13" s="66" t="s">
        <v>490</v>
      </c>
    </row>
    <row r="14" spans="1:12" s="66" customFormat="1" ht="100.8" x14ac:dyDescent="0.3">
      <c r="A14" s="65">
        <v>49031</v>
      </c>
      <c r="B14" s="66" t="s">
        <v>2421</v>
      </c>
      <c r="C14" s="67" t="s">
        <v>2332</v>
      </c>
      <c r="D14" s="66" t="s">
        <v>2000</v>
      </c>
      <c r="E14" s="69"/>
      <c r="F14" s="69" t="s">
        <v>2001</v>
      </c>
      <c r="G14" s="69" t="s">
        <v>357</v>
      </c>
      <c r="H14" s="69">
        <v>41092</v>
      </c>
      <c r="J14" s="66" t="s">
        <v>490</v>
      </c>
    </row>
    <row r="15" spans="1:12" s="66" customFormat="1" ht="57.6" x14ac:dyDescent="0.3">
      <c r="A15" s="65">
        <v>49035</v>
      </c>
      <c r="B15" s="66" t="s">
        <v>2421</v>
      </c>
      <c r="C15" s="67" t="s">
        <v>2424</v>
      </c>
      <c r="D15" s="66" t="s">
        <v>2003</v>
      </c>
      <c r="E15" s="69">
        <v>39216</v>
      </c>
      <c r="F15" s="69" t="s">
        <v>2004</v>
      </c>
      <c r="G15" s="69" t="s">
        <v>359</v>
      </c>
      <c r="H15" s="69">
        <v>41092</v>
      </c>
      <c r="I15" s="66" t="s">
        <v>2005</v>
      </c>
      <c r="J15" s="66" t="s">
        <v>360</v>
      </c>
      <c r="L15" s="73"/>
    </row>
    <row r="16" spans="1:12" s="66" customFormat="1" ht="100.8" x14ac:dyDescent="0.3">
      <c r="A16" s="65">
        <v>49041</v>
      </c>
      <c r="B16" s="66" t="s">
        <v>2421</v>
      </c>
      <c r="C16" s="67" t="s">
        <v>2425</v>
      </c>
      <c r="D16" s="66" t="s">
        <v>2000</v>
      </c>
      <c r="E16" s="69"/>
      <c r="F16" s="69" t="s">
        <v>2001</v>
      </c>
      <c r="G16" s="69" t="s">
        <v>357</v>
      </c>
      <c r="H16" s="69">
        <v>41092</v>
      </c>
      <c r="J16" s="66" t="s">
        <v>361</v>
      </c>
      <c r="K16" s="66" t="s">
        <v>362</v>
      </c>
    </row>
    <row r="17" spans="1:11" s="66" customFormat="1" ht="43.2" x14ac:dyDescent="0.3">
      <c r="A17" s="65">
        <v>49045</v>
      </c>
      <c r="B17" s="66" t="s">
        <v>2421</v>
      </c>
      <c r="C17" s="67" t="s">
        <v>2333</v>
      </c>
      <c r="D17" s="66" t="s">
        <v>2003</v>
      </c>
      <c r="E17" s="69"/>
      <c r="F17" s="69" t="s">
        <v>2004</v>
      </c>
      <c r="G17" s="69" t="s">
        <v>359</v>
      </c>
      <c r="H17" s="69">
        <v>41092</v>
      </c>
      <c r="J17" s="66" t="s">
        <v>363</v>
      </c>
      <c r="K17" s="66" t="s">
        <v>475</v>
      </c>
    </row>
    <row r="18" spans="1:11" s="66" customFormat="1" ht="43.2" x14ac:dyDescent="0.3">
      <c r="A18" s="65">
        <v>49049</v>
      </c>
      <c r="B18" s="66" t="s">
        <v>2421</v>
      </c>
      <c r="C18" s="67" t="s">
        <v>2426</v>
      </c>
      <c r="D18" s="66" t="s">
        <v>2003</v>
      </c>
      <c r="E18" s="69"/>
      <c r="F18" s="69" t="s">
        <v>2004</v>
      </c>
      <c r="G18" s="69" t="s">
        <v>359</v>
      </c>
      <c r="H18" s="69">
        <v>41110</v>
      </c>
      <c r="J18" s="66" t="s">
        <v>475</v>
      </c>
      <c r="K18" s="66" t="s">
        <v>461</v>
      </c>
    </row>
    <row r="19" spans="1:11" s="66" customFormat="1" ht="43.2" x14ac:dyDescent="0.3">
      <c r="A19" s="65">
        <v>49053</v>
      </c>
      <c r="B19" s="66" t="s">
        <v>2421</v>
      </c>
      <c r="C19" s="67" t="s">
        <v>2371</v>
      </c>
      <c r="D19" s="66" t="s">
        <v>1997</v>
      </c>
      <c r="E19" s="69"/>
      <c r="F19" s="69" t="s">
        <v>1998</v>
      </c>
      <c r="G19" s="69" t="s">
        <v>347</v>
      </c>
      <c r="H19" s="69">
        <v>41092</v>
      </c>
      <c r="J19" s="66" t="s">
        <v>364</v>
      </c>
    </row>
    <row r="31" spans="1:11" x14ac:dyDescent="0.3">
      <c r="H31"/>
      <c r="I31"/>
    </row>
    <row r="32" spans="1:11" x14ac:dyDescent="0.3">
      <c r="H32"/>
      <c r="I32"/>
    </row>
    <row r="33" spans="8:9" x14ac:dyDescent="0.3">
      <c r="H33"/>
      <c r="I33"/>
    </row>
    <row r="34" spans="8:9" x14ac:dyDescent="0.3">
      <c r="H34"/>
      <c r="I34"/>
    </row>
    <row r="35" spans="8:9" x14ac:dyDescent="0.3">
      <c r="H35"/>
      <c r="I35"/>
    </row>
    <row r="36" spans="8:9" x14ac:dyDescent="0.3">
      <c r="H36"/>
      <c r="I36"/>
    </row>
    <row r="37" spans="8:9" x14ac:dyDescent="0.3">
      <c r="H37"/>
      <c r="I37"/>
    </row>
    <row r="38" spans="8:9" x14ac:dyDescent="0.3">
      <c r="H38"/>
      <c r="I38"/>
    </row>
    <row r="39" spans="8:9" x14ac:dyDescent="0.3">
      <c r="H39"/>
      <c r="I39"/>
    </row>
    <row r="40" spans="8:9" x14ac:dyDescent="0.3">
      <c r="H40"/>
      <c r="I40"/>
    </row>
    <row r="41" spans="8:9" x14ac:dyDescent="0.3">
      <c r="H41"/>
      <c r="I41"/>
    </row>
    <row r="42" spans="8:9" x14ac:dyDescent="0.3">
      <c r="H42"/>
      <c r="I42"/>
    </row>
    <row r="43" spans="8:9" x14ac:dyDescent="0.3">
      <c r="H43"/>
      <c r="I43"/>
    </row>
    <row r="44" spans="8:9" x14ac:dyDescent="0.3">
      <c r="H44"/>
      <c r="I44"/>
    </row>
    <row r="45" spans="8:9" x14ac:dyDescent="0.3">
      <c r="H45"/>
      <c r="I45"/>
    </row>
    <row r="46" spans="8:9" x14ac:dyDescent="0.3">
      <c r="H46"/>
      <c r="I46"/>
    </row>
    <row r="47" spans="8:9" x14ac:dyDescent="0.3">
      <c r="H47"/>
      <c r="I47"/>
    </row>
    <row r="48" spans="8:9" x14ac:dyDescent="0.3">
      <c r="H48"/>
      <c r="I48"/>
    </row>
  </sheetData>
  <phoneticPr fontId="14" type="noConversion"/>
  <hyperlinks>
    <hyperlink ref="F11" r:id="rId1"/>
  </hyperlink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topLeftCell="D1" zoomScale="75" zoomScaleNormal="75" workbookViewId="0">
      <pane ySplit="7" topLeftCell="A8" activePane="bottomLeft" state="frozen"/>
      <selection activeCell="K1" sqref="K1"/>
      <selection pane="bottomLeft" activeCell="H1" sqref="H1:H1048576"/>
    </sheetView>
  </sheetViews>
  <sheetFormatPr defaultColWidth="9.109375" defaultRowHeight="14.4" x14ac:dyDescent="0.3"/>
  <cols>
    <col min="1" max="1" width="9.1093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6" width="82.33203125" style="10" customWidth="1"/>
    <col min="7" max="7" width="55.109375" style="10" customWidth="1"/>
    <col min="8" max="8" width="57.109375" style="10" customWidth="1"/>
    <col min="9" max="9" width="33.44140625" style="9" customWidth="1"/>
    <col min="10" max="10" width="38" style="9" customWidth="1"/>
    <col min="11" max="11" width="54.44140625" style="9" customWidth="1"/>
    <col min="12" max="12" width="37.88671875" style="9" customWidth="1"/>
    <col min="13" max="13" width="37.44140625" style="9" bestFit="1" customWidth="1"/>
    <col min="14" max="14" width="64" style="9" customWidth="1"/>
    <col min="15" max="15" width="60.6640625" style="9" customWidth="1"/>
    <col min="16" max="16" width="51.6640625" style="9" bestFit="1" customWidth="1"/>
    <col min="17" max="17" width="42.33203125" style="9" customWidth="1"/>
    <col min="18" max="18" width="39" style="9" customWidth="1"/>
    <col min="19" max="19" width="79" style="9" customWidth="1"/>
    <col min="20" max="20" width="4.33203125" style="9" customWidth="1"/>
    <col min="21" max="21" width="65.109375" style="9" bestFit="1" customWidth="1"/>
    <col min="22" max="22" width="64" style="9" bestFit="1" customWidth="1"/>
    <col min="23" max="23" width="57.44140625" style="9" bestFit="1" customWidth="1"/>
    <col min="24" max="24" width="35.109375" style="9" bestFit="1" customWidth="1"/>
    <col min="25" max="25" width="11.6640625" style="9" bestFit="1" customWidth="1"/>
    <col min="26" max="16384" width="9.109375" style="9"/>
  </cols>
  <sheetData>
    <row r="1" spans="1:12" x14ac:dyDescent="0.3">
      <c r="A1" s="17" t="s">
        <v>2349</v>
      </c>
    </row>
    <row r="2" spans="1:12" x14ac:dyDescent="0.3">
      <c r="A2" s="16" t="s">
        <v>2350</v>
      </c>
    </row>
    <row r="3" spans="1:12" x14ac:dyDescent="0.3">
      <c r="A3" s="16" t="s">
        <v>2351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1700</v>
      </c>
      <c r="K7" s="11" t="s">
        <v>288</v>
      </c>
      <c r="L7" s="9" t="s">
        <v>2352</v>
      </c>
    </row>
    <row r="8" spans="1:12" s="97" customFormat="1" ht="28.8" x14ac:dyDescent="0.3">
      <c r="A8" s="96">
        <v>53007</v>
      </c>
      <c r="B8" s="97" t="s">
        <v>2428</v>
      </c>
      <c r="C8" s="98" t="s">
        <v>2427</v>
      </c>
      <c r="D8" s="97" t="s">
        <v>2249</v>
      </c>
      <c r="E8" s="97">
        <v>2007</v>
      </c>
      <c r="F8" s="97" t="s">
        <v>2250</v>
      </c>
      <c r="G8" s="97" t="s">
        <v>2251</v>
      </c>
      <c r="H8" s="100">
        <v>41085</v>
      </c>
      <c r="I8" s="99"/>
    </row>
    <row r="9" spans="1:12" s="97" customFormat="1" ht="28.8" x14ac:dyDescent="0.3">
      <c r="A9" s="96">
        <v>53007</v>
      </c>
      <c r="B9" s="97" t="s">
        <v>2428</v>
      </c>
      <c r="C9" s="98" t="s">
        <v>2427</v>
      </c>
      <c r="D9" s="97" t="s">
        <v>2198</v>
      </c>
      <c r="E9" s="97">
        <v>2005</v>
      </c>
      <c r="F9" s="97" t="s">
        <v>2199</v>
      </c>
      <c r="G9" s="97" t="s">
        <v>2200</v>
      </c>
      <c r="H9" s="100">
        <v>41085</v>
      </c>
      <c r="I9" s="99"/>
      <c r="J9" s="97" t="s">
        <v>2487</v>
      </c>
      <c r="L9" s="97" t="s">
        <v>2486</v>
      </c>
    </row>
    <row r="10" spans="1:12" s="97" customFormat="1" x14ac:dyDescent="0.3">
      <c r="A10" s="96">
        <v>53007</v>
      </c>
      <c r="B10" s="97" t="s">
        <v>2428</v>
      </c>
      <c r="C10" s="98" t="s">
        <v>2427</v>
      </c>
      <c r="D10" s="97" t="s">
        <v>2201</v>
      </c>
      <c r="E10" s="97">
        <v>2005</v>
      </c>
      <c r="F10" s="97" t="s">
        <v>2202</v>
      </c>
      <c r="G10" s="97" t="s">
        <v>2203</v>
      </c>
      <c r="H10" s="100">
        <v>41085</v>
      </c>
      <c r="I10" s="99"/>
      <c r="J10" s="97" t="s">
        <v>688</v>
      </c>
    </row>
    <row r="11" spans="1:12" s="97" customFormat="1" ht="28.8" x14ac:dyDescent="0.3">
      <c r="A11" s="96">
        <v>53007</v>
      </c>
      <c r="B11" s="97" t="s">
        <v>2428</v>
      </c>
      <c r="C11" s="98" t="s">
        <v>2427</v>
      </c>
      <c r="D11" s="97" t="s">
        <v>2204</v>
      </c>
      <c r="E11" s="97">
        <v>2008</v>
      </c>
      <c r="F11" s="97" t="s">
        <v>2205</v>
      </c>
      <c r="G11" s="97" t="s">
        <v>2206</v>
      </c>
      <c r="H11" s="100">
        <v>41085</v>
      </c>
      <c r="I11" s="99"/>
    </row>
    <row r="12" spans="1:12" s="97" customFormat="1" ht="28.8" x14ac:dyDescent="0.3">
      <c r="A12" s="96">
        <v>53007</v>
      </c>
      <c r="B12" s="97" t="s">
        <v>2428</v>
      </c>
      <c r="C12" s="98" t="s">
        <v>2427</v>
      </c>
      <c r="D12" s="97" t="s">
        <v>2207</v>
      </c>
      <c r="E12" s="97">
        <v>2006</v>
      </c>
      <c r="F12" s="97" t="s">
        <v>2208</v>
      </c>
      <c r="G12" s="97" t="s">
        <v>2209</v>
      </c>
      <c r="H12" s="100">
        <v>41085</v>
      </c>
      <c r="I12" s="99"/>
    </row>
    <row r="13" spans="1:12" s="102" customFormat="1" ht="28.8" x14ac:dyDescent="0.3">
      <c r="A13" s="13">
        <v>53013</v>
      </c>
      <c r="B13" s="102" t="s">
        <v>2428</v>
      </c>
      <c r="C13" s="101" t="s">
        <v>2356</v>
      </c>
      <c r="D13" s="102" t="s">
        <v>2210</v>
      </c>
      <c r="E13" s="102">
        <v>2008</v>
      </c>
      <c r="F13" s="102" t="s">
        <v>2211</v>
      </c>
      <c r="G13" s="102" t="s">
        <v>2212</v>
      </c>
      <c r="H13" s="104">
        <v>41085</v>
      </c>
      <c r="I13" s="103"/>
      <c r="J13" s="102" t="s">
        <v>2462</v>
      </c>
    </row>
    <row r="14" spans="1:12" ht="43.2" x14ac:dyDescent="0.3">
      <c r="A14" s="13">
        <v>53013</v>
      </c>
      <c r="B14" s="9" t="s">
        <v>2428</v>
      </c>
      <c r="C14" s="14" t="s">
        <v>2356</v>
      </c>
      <c r="D14" s="9" t="s">
        <v>2213</v>
      </c>
      <c r="E14" s="9">
        <v>2008</v>
      </c>
      <c r="F14" s="9" t="s">
        <v>2214</v>
      </c>
      <c r="G14" s="9" t="s">
        <v>2215</v>
      </c>
      <c r="H14" s="21">
        <v>41085</v>
      </c>
      <c r="I14"/>
    </row>
    <row r="15" spans="1:12" x14ac:dyDescent="0.3">
      <c r="A15" s="13">
        <v>53037</v>
      </c>
      <c r="B15" s="9" t="s">
        <v>2428</v>
      </c>
      <c r="C15" s="14" t="s">
        <v>2429</v>
      </c>
      <c r="D15" s="9" t="s">
        <v>2216</v>
      </c>
      <c r="E15" s="9">
        <v>2009</v>
      </c>
      <c r="F15" s="9" t="s">
        <v>2217</v>
      </c>
      <c r="G15" s="9" t="s">
        <v>2218</v>
      </c>
      <c r="H15" s="21">
        <v>41085</v>
      </c>
      <c r="I15"/>
      <c r="J15" s="9" t="s">
        <v>512</v>
      </c>
    </row>
    <row r="16" spans="1:12" x14ac:dyDescent="0.3">
      <c r="A16" s="13">
        <v>53037</v>
      </c>
      <c r="B16" s="9" t="s">
        <v>2428</v>
      </c>
      <c r="C16" s="14" t="s">
        <v>2429</v>
      </c>
      <c r="D16" s="9" t="s">
        <v>2219</v>
      </c>
      <c r="E16" s="9">
        <v>2005</v>
      </c>
      <c r="F16" s="9" t="s">
        <v>2220</v>
      </c>
      <c r="G16" s="9" t="s">
        <v>2221</v>
      </c>
      <c r="H16" s="21">
        <v>41085</v>
      </c>
      <c r="I16"/>
    </row>
    <row r="17" spans="1:10" ht="28.8" x14ac:dyDescent="0.3">
      <c r="A17" s="101">
        <v>53045</v>
      </c>
      <c r="B17" s="9" t="s">
        <v>2428</v>
      </c>
      <c r="C17" s="14" t="s">
        <v>2430</v>
      </c>
      <c r="D17" s="9" t="s">
        <v>2183</v>
      </c>
      <c r="E17" s="9">
        <v>2006</v>
      </c>
      <c r="F17" s="9" t="s">
        <v>2184</v>
      </c>
      <c r="G17" s="9" t="s">
        <v>2185</v>
      </c>
      <c r="H17" s="21">
        <v>41085</v>
      </c>
      <c r="I17"/>
      <c r="J17" s="9" t="s">
        <v>675</v>
      </c>
    </row>
    <row r="18" spans="1:10" s="106" customFormat="1" ht="28.8" x14ac:dyDescent="0.3">
      <c r="A18" s="105">
        <v>53047</v>
      </c>
      <c r="B18" s="106" t="s">
        <v>2428</v>
      </c>
      <c r="C18" s="105" t="s">
        <v>2431</v>
      </c>
      <c r="D18" s="106" t="s">
        <v>2186</v>
      </c>
      <c r="E18" s="106">
        <v>2006</v>
      </c>
      <c r="F18" s="106" t="s">
        <v>2187</v>
      </c>
      <c r="G18" s="106" t="s">
        <v>2188</v>
      </c>
      <c r="H18" s="108">
        <v>41085</v>
      </c>
      <c r="I18" s="106" t="s">
        <v>2463</v>
      </c>
    </row>
    <row r="19" spans="1:10" s="106" customFormat="1" x14ac:dyDescent="0.3">
      <c r="A19" s="105">
        <v>53047</v>
      </c>
      <c r="B19" s="106" t="s">
        <v>2428</v>
      </c>
      <c r="C19" s="105" t="s">
        <v>2431</v>
      </c>
      <c r="D19" s="106" t="s">
        <v>2189</v>
      </c>
      <c r="E19" s="106">
        <v>2005</v>
      </c>
      <c r="F19" s="106" t="s">
        <v>2190</v>
      </c>
      <c r="G19" s="106" t="s">
        <v>2191</v>
      </c>
      <c r="H19" s="108">
        <v>41085</v>
      </c>
      <c r="I19" s="107" t="s">
        <v>2464</v>
      </c>
      <c r="J19" s="106" t="s">
        <v>2465</v>
      </c>
    </row>
    <row r="20" spans="1:10" s="106" customFormat="1" ht="28.8" x14ac:dyDescent="0.3">
      <c r="A20" s="105">
        <v>53047</v>
      </c>
      <c r="B20" s="106" t="s">
        <v>2428</v>
      </c>
      <c r="C20" s="105" t="s">
        <v>2431</v>
      </c>
      <c r="D20" s="106" t="s">
        <v>2192</v>
      </c>
      <c r="E20" s="106">
        <v>2006</v>
      </c>
      <c r="F20" s="106" t="s">
        <v>2193</v>
      </c>
      <c r="G20" s="106" t="s">
        <v>2194</v>
      </c>
      <c r="H20" s="108">
        <v>41085</v>
      </c>
      <c r="I20" s="107"/>
      <c r="J20" s="106" t="s">
        <v>2466</v>
      </c>
    </row>
    <row r="21" spans="1:10" s="106" customFormat="1" ht="28.8" x14ac:dyDescent="0.3">
      <c r="A21" s="105">
        <v>53047</v>
      </c>
      <c r="B21" s="106" t="s">
        <v>2428</v>
      </c>
      <c r="C21" s="105" t="s">
        <v>2431</v>
      </c>
      <c r="D21" s="106" t="s">
        <v>2195</v>
      </c>
      <c r="E21" s="106">
        <v>2006</v>
      </c>
      <c r="F21" s="106" t="s">
        <v>2196</v>
      </c>
      <c r="G21" s="106" t="s">
        <v>2197</v>
      </c>
      <c r="H21" s="108">
        <v>41085</v>
      </c>
      <c r="I21" s="107"/>
    </row>
    <row r="22" spans="1:10" s="109" customFormat="1" ht="28.8" x14ac:dyDescent="0.3">
      <c r="A22" s="109">
        <v>53007</v>
      </c>
      <c r="B22" s="109" t="s">
        <v>2428</v>
      </c>
      <c r="C22" s="109" t="s">
        <v>687</v>
      </c>
      <c r="D22" s="109" t="s">
        <v>2467</v>
      </c>
      <c r="E22" s="110">
        <v>38687</v>
      </c>
      <c r="F22" s="110" t="s">
        <v>2468</v>
      </c>
      <c r="G22" s="110" t="s">
        <v>2469</v>
      </c>
      <c r="H22" s="110"/>
      <c r="J22" s="109" t="s">
        <v>2470</v>
      </c>
    </row>
    <row r="23" spans="1:10" s="109" customFormat="1" ht="28.8" x14ac:dyDescent="0.3">
      <c r="D23" s="109" t="s">
        <v>2471</v>
      </c>
      <c r="E23" s="110">
        <v>2008</v>
      </c>
      <c r="F23" s="110" t="s">
        <v>2472</v>
      </c>
      <c r="G23" s="110" t="s">
        <v>2473</v>
      </c>
      <c r="H23" s="110">
        <v>41117</v>
      </c>
    </row>
    <row r="24" spans="1:10" s="109" customFormat="1" x14ac:dyDescent="0.3">
      <c r="A24" s="109">
        <v>53071</v>
      </c>
      <c r="B24" s="109" t="s">
        <v>2428</v>
      </c>
      <c r="C24" s="109" t="s">
        <v>495</v>
      </c>
      <c r="D24" s="109" t="s">
        <v>2474</v>
      </c>
      <c r="E24" s="110">
        <v>38756</v>
      </c>
      <c r="F24" s="110" t="s">
        <v>2475</v>
      </c>
      <c r="G24" s="110" t="s">
        <v>2476</v>
      </c>
      <c r="H24" s="110">
        <v>41117</v>
      </c>
      <c r="J24" s="109" t="s">
        <v>492</v>
      </c>
    </row>
    <row r="25" spans="1:10" s="51" customFormat="1" x14ac:dyDescent="0.3">
      <c r="A25" s="51">
        <v>53021</v>
      </c>
      <c r="B25" s="51" t="s">
        <v>2428</v>
      </c>
      <c r="C25" s="51" t="s">
        <v>535</v>
      </c>
      <c r="D25" s="51" t="s">
        <v>2477</v>
      </c>
      <c r="E25" s="52"/>
      <c r="F25" s="52"/>
      <c r="G25" s="52"/>
      <c r="H25" s="52"/>
      <c r="J25" s="51" t="s">
        <v>532</v>
      </c>
    </row>
    <row r="26" spans="1:10" s="51" customFormat="1" x14ac:dyDescent="0.3">
      <c r="A26" s="51">
        <v>53025</v>
      </c>
      <c r="B26" s="51" t="s">
        <v>2428</v>
      </c>
      <c r="C26" s="51" t="s">
        <v>2405</v>
      </c>
      <c r="D26" s="51" t="s">
        <v>2477</v>
      </c>
      <c r="E26" s="52"/>
      <c r="F26" s="52"/>
      <c r="G26" s="52"/>
      <c r="H26" s="52"/>
      <c r="J26" s="51" t="s">
        <v>672</v>
      </c>
    </row>
    <row r="27" spans="1:10" s="51" customFormat="1" x14ac:dyDescent="0.3">
      <c r="A27" s="51">
        <v>53073</v>
      </c>
      <c r="B27" s="51" t="s">
        <v>2428</v>
      </c>
      <c r="C27" s="51" t="s">
        <v>2478</v>
      </c>
      <c r="D27" s="51" t="s">
        <v>2477</v>
      </c>
      <c r="E27" s="52"/>
      <c r="F27" s="52"/>
      <c r="G27" s="52"/>
      <c r="H27" s="52"/>
      <c r="J27" s="51" t="s">
        <v>502</v>
      </c>
    </row>
    <row r="28" spans="1:10" s="51" customFormat="1" x14ac:dyDescent="0.3">
      <c r="A28" s="51">
        <v>53023</v>
      </c>
      <c r="B28" s="51" t="s">
        <v>2428</v>
      </c>
      <c r="C28" s="51" t="s">
        <v>2420</v>
      </c>
      <c r="D28" s="51" t="s">
        <v>2479</v>
      </c>
      <c r="E28" s="52">
        <v>39638</v>
      </c>
      <c r="F28" s="52" t="s">
        <v>2480</v>
      </c>
      <c r="G28" s="52" t="s">
        <v>2481</v>
      </c>
      <c r="H28" s="52">
        <v>41117</v>
      </c>
      <c r="J28" s="51" t="s">
        <v>517</v>
      </c>
    </row>
    <row r="31" spans="1:10" x14ac:dyDescent="0.3">
      <c r="A31" t="s">
        <v>2482</v>
      </c>
    </row>
    <row r="32" spans="1:10" x14ac:dyDescent="0.3">
      <c r="A32" t="s">
        <v>2483</v>
      </c>
    </row>
    <row r="33" spans="1:25" x14ac:dyDescent="0.3">
      <c r="A33" t="s">
        <v>2484</v>
      </c>
    </row>
    <row r="34" spans="1:25" x14ac:dyDescent="0.3">
      <c r="A34" s="18" t="s">
        <v>2485</v>
      </c>
    </row>
    <row r="38" spans="1:25" x14ac:dyDescent="0.3">
      <c r="F38"/>
      <c r="G38"/>
    </row>
    <row r="40" spans="1:25" x14ac:dyDescent="0.3">
      <c r="F40" s="111" t="s">
        <v>2488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 x14ac:dyDescent="0.3">
      <c r="F41" s="112" t="s">
        <v>2465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x14ac:dyDescent="0.3">
      <c r="F42" s="115" t="s">
        <v>2189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x14ac:dyDescent="0.3">
      <c r="F43" s="113" t="s">
        <v>672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x14ac:dyDescent="0.3">
      <c r="F44" s="115" t="s">
        <v>2477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x14ac:dyDescent="0.3">
      <c r="F45" s="113" t="s">
        <v>675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x14ac:dyDescent="0.3">
      <c r="F46" s="115" t="s">
        <v>2183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 x14ac:dyDescent="0.3">
      <c r="F47" s="113" t="s">
        <v>688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1:25" x14ac:dyDescent="0.3">
      <c r="F48" s="115" t="s">
        <v>2201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6:25" x14ac:dyDescent="0.3">
      <c r="F49" s="113" t="s">
        <v>2470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6:25" x14ac:dyDescent="0.3">
      <c r="F50" s="115" t="s">
        <v>2467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6:25" x14ac:dyDescent="0.3">
      <c r="F51" s="113" t="s">
        <v>492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6:25" x14ac:dyDescent="0.3">
      <c r="F52" s="115" t="s">
        <v>2474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6:25" x14ac:dyDescent="0.3">
      <c r="F53" s="113" t="s">
        <v>502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6:25" x14ac:dyDescent="0.3">
      <c r="F54" s="115" t="s">
        <v>2477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6:25" x14ac:dyDescent="0.3">
      <c r="F55" s="113" t="s">
        <v>2487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6:25" x14ac:dyDescent="0.3">
      <c r="F56" s="115" t="s">
        <v>2198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6:25" x14ac:dyDescent="0.3">
      <c r="F57" s="113" t="s">
        <v>512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6:25" x14ac:dyDescent="0.3">
      <c r="F58" s="115" t="s">
        <v>2216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6:25" x14ac:dyDescent="0.3">
      <c r="F59" s="113" t="s">
        <v>517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6:25" x14ac:dyDescent="0.3">
      <c r="F60" s="115" t="s">
        <v>2479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6:25" x14ac:dyDescent="0.3">
      <c r="F61" s="113" t="s">
        <v>2462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6:25" x14ac:dyDescent="0.3">
      <c r="F62" s="115" t="s">
        <v>2210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6:25" x14ac:dyDescent="0.3">
      <c r="F63" s="113" t="s">
        <v>532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6:25" x14ac:dyDescent="0.3">
      <c r="F64" s="115" t="s">
        <v>2477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6:25" x14ac:dyDescent="0.3">
      <c r="F65" s="113" t="s">
        <v>2466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6:25" x14ac:dyDescent="0.3">
      <c r="F66" s="115" t="s">
        <v>2192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6:25" x14ac:dyDescent="0.3">
      <c r="F67" s="113" t="s">
        <v>2489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6:25" x14ac:dyDescent="0.3">
      <c r="F68" s="115" t="s">
        <v>2213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6:25" x14ac:dyDescent="0.3">
      <c r="F69" s="115" t="s">
        <v>2186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6:25" x14ac:dyDescent="0.3">
      <c r="F70" s="115" t="s">
        <v>2471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6:25" x14ac:dyDescent="0.3">
      <c r="F71" s="115" t="s">
        <v>2249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</row>
    <row r="72" spans="6:25" x14ac:dyDescent="0.3">
      <c r="F72" s="115" t="s">
        <v>2204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6:25" x14ac:dyDescent="0.3">
      <c r="F73" s="115" t="s">
        <v>2195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6:25" x14ac:dyDescent="0.3">
      <c r="F74" s="115" t="s">
        <v>2207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6:25" x14ac:dyDescent="0.3">
      <c r="F75" s="115" t="s">
        <v>2219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6:25" x14ac:dyDescent="0.3">
      <c r="F76" s="114" t="s">
        <v>2490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6:25" x14ac:dyDescent="0.3"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6:25" x14ac:dyDescent="0.3"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6:25" x14ac:dyDescent="0.3"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6:25" x14ac:dyDescent="0.3"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6:20" x14ac:dyDescent="0.3"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6:20" x14ac:dyDescent="0.3"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6:20" x14ac:dyDescent="0.3">
      <c r="F83"/>
    </row>
    <row r="84" spans="6:20" x14ac:dyDescent="0.3">
      <c r="F84"/>
    </row>
    <row r="85" spans="6:20" x14ac:dyDescent="0.3">
      <c r="F85"/>
    </row>
    <row r="86" spans="6:20" x14ac:dyDescent="0.3">
      <c r="F86"/>
    </row>
    <row r="87" spans="6:20" x14ac:dyDescent="0.3">
      <c r="F87"/>
    </row>
    <row r="88" spans="6:20" x14ac:dyDescent="0.3">
      <c r="F88"/>
    </row>
    <row r="89" spans="6:20" x14ac:dyDescent="0.3">
      <c r="F89"/>
    </row>
    <row r="90" spans="6:20" x14ac:dyDescent="0.3">
      <c r="F90"/>
    </row>
    <row r="91" spans="6:20" x14ac:dyDescent="0.3">
      <c r="F91"/>
    </row>
    <row r="92" spans="6:20" x14ac:dyDescent="0.3">
      <c r="F92"/>
    </row>
    <row r="93" spans="6:20" x14ac:dyDescent="0.3">
      <c r="F93"/>
    </row>
    <row r="94" spans="6:20" x14ac:dyDescent="0.3">
      <c r="F94"/>
    </row>
    <row r="95" spans="6:20" x14ac:dyDescent="0.3">
      <c r="F95"/>
    </row>
    <row r="96" spans="6:20" x14ac:dyDescent="0.3">
      <c r="F96"/>
    </row>
    <row r="97" spans="6:6" x14ac:dyDescent="0.3">
      <c r="F97"/>
    </row>
    <row r="98" spans="6:6" x14ac:dyDescent="0.3">
      <c r="F98"/>
    </row>
    <row r="99" spans="6:6" x14ac:dyDescent="0.3">
      <c r="F99"/>
    </row>
    <row r="100" spans="6:6" x14ac:dyDescent="0.3">
      <c r="F100"/>
    </row>
    <row r="101" spans="6:6" x14ac:dyDescent="0.3">
      <c r="F101"/>
    </row>
    <row r="102" spans="6:6" x14ac:dyDescent="0.3">
      <c r="F102"/>
    </row>
  </sheetData>
  <hyperlinks>
    <hyperlink ref="A34" r:id="rId2" display="mailto:nicholene.eisfeldt@dnr.wa.gov"/>
  </hyperlinks>
  <pageMargins left="0.7" right="0.7" top="0.75" bottom="0.75" header="0.3" footer="0.3"/>
  <pageSetup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H1" sqref="H1:H1048576"/>
    </sheetView>
  </sheetViews>
  <sheetFormatPr defaultColWidth="8.88671875" defaultRowHeight="14.4" x14ac:dyDescent="0.3"/>
  <cols>
    <col min="1" max="1" width="8.88671875" style="9"/>
    <col min="2" max="2" width="5.88671875" style="9" customWidth="1"/>
    <col min="3" max="3" width="25.6640625" style="9" customWidth="1"/>
    <col min="4" max="4" width="40.6640625" style="9" customWidth="1"/>
    <col min="5" max="5" width="15.6640625" style="10" customWidth="1"/>
    <col min="6" max="7" width="25.6640625" style="10" customWidth="1"/>
    <col min="8" max="8" width="15.6640625" style="10" customWidth="1"/>
    <col min="9" max="9" width="30.88671875" style="9" customWidth="1"/>
    <col min="10" max="10" width="26.88671875" style="9" customWidth="1"/>
    <col min="11" max="11" width="15.88671875" style="9" customWidth="1"/>
    <col min="12" max="16384" width="8.88671875" style="9"/>
  </cols>
  <sheetData>
    <row r="1" spans="1:12" x14ac:dyDescent="0.3">
      <c r="A1" s="17" t="s">
        <v>2349</v>
      </c>
    </row>
    <row r="2" spans="1:12" x14ac:dyDescent="0.3">
      <c r="A2" s="16" t="s">
        <v>2350</v>
      </c>
    </row>
    <row r="3" spans="1:12" x14ac:dyDescent="0.3">
      <c r="A3" s="16" t="s">
        <v>2351</v>
      </c>
    </row>
    <row r="4" spans="1:12" x14ac:dyDescent="0.3">
      <c r="A4" s="16" t="s">
        <v>2353</v>
      </c>
    </row>
    <row r="5" spans="1:12" x14ac:dyDescent="0.3">
      <c r="A5" s="16" t="s">
        <v>2222</v>
      </c>
    </row>
    <row r="6" spans="1:12" x14ac:dyDescent="0.3">
      <c r="A6" s="16"/>
    </row>
    <row r="7" spans="1:12" ht="31.5" customHeight="1" thickBot="1" x14ac:dyDescent="0.35">
      <c r="A7" s="11" t="s">
        <v>2342</v>
      </c>
      <c r="B7" s="11" t="s">
        <v>2343</v>
      </c>
      <c r="C7" s="11" t="s">
        <v>2354</v>
      </c>
      <c r="D7" s="11" t="s">
        <v>2344</v>
      </c>
      <c r="E7" s="12" t="s">
        <v>2348</v>
      </c>
      <c r="F7" s="12" t="s">
        <v>2346</v>
      </c>
      <c r="G7" s="12" t="s">
        <v>2347</v>
      </c>
      <c r="H7" s="12" t="s">
        <v>2345</v>
      </c>
      <c r="I7" s="11" t="s">
        <v>2352</v>
      </c>
      <c r="J7" s="11" t="s">
        <v>1700</v>
      </c>
      <c r="K7" s="11" t="s">
        <v>288</v>
      </c>
      <c r="L7" s="9" t="s">
        <v>2352</v>
      </c>
    </row>
    <row r="8" spans="1:12" x14ac:dyDescent="0.3">
      <c r="A8" s="13">
        <v>56001</v>
      </c>
      <c r="B8" s="9" t="s">
        <v>2434</v>
      </c>
      <c r="C8" s="14" t="s">
        <v>2433</v>
      </c>
    </row>
    <row r="9" spans="1:12" x14ac:dyDescent="0.3">
      <c r="A9" s="13">
        <v>56003</v>
      </c>
      <c r="B9" s="9" t="s">
        <v>2434</v>
      </c>
      <c r="C9" s="14" t="s">
        <v>2435</v>
      </c>
    </row>
    <row r="10" spans="1:12" x14ac:dyDescent="0.3">
      <c r="A10" s="13">
        <v>56011</v>
      </c>
      <c r="B10" s="9" t="s">
        <v>2434</v>
      </c>
      <c r="C10" s="14" t="s">
        <v>2401</v>
      </c>
    </row>
    <row r="11" spans="1:12" x14ac:dyDescent="0.3">
      <c r="A11" s="13">
        <v>56029</v>
      </c>
      <c r="B11" s="9" t="s">
        <v>2434</v>
      </c>
      <c r="C11" s="14" t="s">
        <v>2383</v>
      </c>
    </row>
    <row r="12" spans="1:12" x14ac:dyDescent="0.3">
      <c r="A12" s="13">
        <v>56033</v>
      </c>
      <c r="B12" s="9" t="s">
        <v>2434</v>
      </c>
      <c r="C12" s="14" t="s">
        <v>2436</v>
      </c>
    </row>
    <row r="13" spans="1:12" x14ac:dyDescent="0.3">
      <c r="A13" s="13">
        <v>56035</v>
      </c>
      <c r="B13" s="9" t="s">
        <v>2434</v>
      </c>
      <c r="C13" s="14" t="s">
        <v>2437</v>
      </c>
    </row>
    <row r="14" spans="1:12" x14ac:dyDescent="0.3">
      <c r="A14" s="13">
        <v>56039</v>
      </c>
      <c r="B14" s="9" t="s">
        <v>2434</v>
      </c>
      <c r="C14" s="14" t="s">
        <v>2438</v>
      </c>
    </row>
  </sheetData>
  <phoneticPr fontId="14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6" zoomScale="70" zoomScaleNormal="70" workbookViewId="0">
      <selection activeCell="C36" sqref="C36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8.5546875" style="44" customWidth="1"/>
    <col min="4" max="4" width="34.6640625" style="44" customWidth="1"/>
    <col min="5" max="5" width="8.6640625" style="45" customWidth="1"/>
    <col min="6" max="6" width="33.6640625" style="39" customWidth="1"/>
    <col min="7" max="7" width="21" style="39" customWidth="1"/>
    <col min="8" max="8" width="8.6640625" style="39" customWidth="1"/>
    <col min="9" max="10" width="8.6640625" customWidth="1"/>
  </cols>
  <sheetData>
    <row r="1" spans="1:11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37" t="s">
        <v>2343</v>
      </c>
      <c r="K1" t="s">
        <v>2441</v>
      </c>
    </row>
    <row r="2" spans="1:11" x14ac:dyDescent="0.35">
      <c r="A2" s="39" t="s">
        <v>1706</v>
      </c>
      <c r="C2" s="40">
        <v>1446389</v>
      </c>
      <c r="D2" s="41" t="s">
        <v>1707</v>
      </c>
      <c r="E2" s="42">
        <v>1634</v>
      </c>
      <c r="F2" s="43" t="s">
        <v>1708</v>
      </c>
      <c r="G2" s="38" t="s">
        <v>2443</v>
      </c>
      <c r="H2" s="38" t="s">
        <v>2441</v>
      </c>
      <c r="K2" s="129" t="s">
        <v>2521</v>
      </c>
    </row>
    <row r="3" spans="1:11" x14ac:dyDescent="0.35">
      <c r="A3" s="39" t="s">
        <v>1709</v>
      </c>
      <c r="C3" s="40" t="s">
        <v>1710</v>
      </c>
      <c r="D3" s="41" t="s">
        <v>1711</v>
      </c>
      <c r="E3" s="42">
        <v>5706.3403109999999</v>
      </c>
      <c r="F3" s="43" t="s">
        <v>1712</v>
      </c>
      <c r="G3" s="38" t="s">
        <v>2457</v>
      </c>
      <c r="H3" s="38" t="s">
        <v>2441</v>
      </c>
      <c r="K3" s="129" t="s">
        <v>2520</v>
      </c>
    </row>
    <row r="4" spans="1:11" x14ac:dyDescent="0.35">
      <c r="A4" s="39" t="s">
        <v>1713</v>
      </c>
      <c r="C4" s="40" t="s">
        <v>1710</v>
      </c>
      <c r="D4" s="41" t="s">
        <v>1714</v>
      </c>
      <c r="E4" s="42">
        <v>4283.0357679999997</v>
      </c>
      <c r="F4" s="43">
        <v>55</v>
      </c>
      <c r="G4" s="38" t="s">
        <v>2440</v>
      </c>
      <c r="H4" s="38" t="s">
        <v>2441</v>
      </c>
      <c r="K4" s="129" t="s">
        <v>1747</v>
      </c>
    </row>
    <row r="5" spans="1:11" x14ac:dyDescent="0.35">
      <c r="A5" s="39" t="s">
        <v>1715</v>
      </c>
      <c r="C5" s="40">
        <v>1459551</v>
      </c>
      <c r="D5" s="41" t="s">
        <v>1716</v>
      </c>
      <c r="E5" s="42">
        <v>5070</v>
      </c>
      <c r="F5" s="43" t="s">
        <v>1717</v>
      </c>
      <c r="G5" s="38" t="s">
        <v>2459</v>
      </c>
      <c r="H5" s="38" t="s">
        <v>2441</v>
      </c>
      <c r="K5" s="129" t="s">
        <v>119</v>
      </c>
    </row>
    <row r="6" spans="1:11" x14ac:dyDescent="0.35">
      <c r="A6" s="39" t="s">
        <v>1718</v>
      </c>
      <c r="C6" s="44" t="s">
        <v>1710</v>
      </c>
      <c r="D6" s="44" t="s">
        <v>1719</v>
      </c>
      <c r="E6" s="45">
        <v>4307.6525590000001</v>
      </c>
      <c r="F6" s="46" t="s">
        <v>1720</v>
      </c>
      <c r="G6" s="39" t="s">
        <v>2445</v>
      </c>
      <c r="H6" s="38" t="s">
        <v>2441</v>
      </c>
      <c r="K6" s="129" t="s">
        <v>2519</v>
      </c>
    </row>
    <row r="7" spans="1:11" x14ac:dyDescent="0.35">
      <c r="A7" s="39" t="s">
        <v>1721</v>
      </c>
      <c r="B7" s="125" t="s">
        <v>2524</v>
      </c>
      <c r="C7" s="44">
        <v>1458002</v>
      </c>
      <c r="D7" s="44" t="s">
        <v>1722</v>
      </c>
      <c r="E7" s="42">
        <v>630</v>
      </c>
      <c r="F7" s="46" t="s">
        <v>1723</v>
      </c>
      <c r="G7" s="38" t="s">
        <v>2461</v>
      </c>
      <c r="H7" s="38" t="s">
        <v>2441</v>
      </c>
      <c r="K7" s="129" t="s">
        <v>2518</v>
      </c>
    </row>
    <row r="8" spans="1:11" x14ac:dyDescent="0.35">
      <c r="A8" s="39" t="s">
        <v>1724</v>
      </c>
      <c r="B8" s="125" t="s">
        <v>2524</v>
      </c>
      <c r="C8" s="40">
        <v>1428737</v>
      </c>
      <c r="D8" s="41" t="s">
        <v>1725</v>
      </c>
      <c r="E8" s="42">
        <v>14534</v>
      </c>
      <c r="F8" s="43" t="s">
        <v>1726</v>
      </c>
      <c r="G8" s="38" t="s">
        <v>2453</v>
      </c>
      <c r="H8" s="38" t="s">
        <v>2441</v>
      </c>
      <c r="K8" s="129" t="s">
        <v>1639</v>
      </c>
    </row>
    <row r="9" spans="1:11" x14ac:dyDescent="0.35">
      <c r="A9" s="39" t="s">
        <v>1727</v>
      </c>
      <c r="C9" s="40" t="s">
        <v>1710</v>
      </c>
      <c r="D9" s="41" t="s">
        <v>1728</v>
      </c>
      <c r="E9" s="42">
        <v>19002.428180999999</v>
      </c>
      <c r="F9" s="43" t="s">
        <v>1729</v>
      </c>
      <c r="G9" s="38" t="s">
        <v>2447</v>
      </c>
      <c r="H9" s="38" t="s">
        <v>2441</v>
      </c>
      <c r="K9" s="129" t="s">
        <v>115</v>
      </c>
    </row>
    <row r="10" spans="1:11" x14ac:dyDescent="0.35">
      <c r="A10" s="39" t="s">
        <v>1730</v>
      </c>
      <c r="B10" s="125" t="s">
        <v>2524</v>
      </c>
      <c r="C10" s="44">
        <v>1438110</v>
      </c>
      <c r="D10" s="44" t="s">
        <v>1731</v>
      </c>
      <c r="E10" s="45">
        <v>1497</v>
      </c>
      <c r="F10" s="46" t="s">
        <v>1732</v>
      </c>
      <c r="G10" s="39" t="s">
        <v>2451</v>
      </c>
      <c r="H10" s="38" t="s">
        <v>2441</v>
      </c>
      <c r="K10" s="129" t="s">
        <v>2517</v>
      </c>
    </row>
    <row r="11" spans="1:11" x14ac:dyDescent="0.35">
      <c r="A11" s="39" t="s">
        <v>1733</v>
      </c>
      <c r="B11" s="125" t="s">
        <v>2524</v>
      </c>
      <c r="C11" s="40">
        <v>1450212</v>
      </c>
      <c r="D11" s="41" t="s">
        <v>1734</v>
      </c>
      <c r="E11" s="42">
        <v>5016</v>
      </c>
      <c r="F11" s="43" t="s">
        <v>1735</v>
      </c>
      <c r="G11" s="38" t="s">
        <v>2445</v>
      </c>
      <c r="H11" s="38" t="s">
        <v>2441</v>
      </c>
      <c r="K11" s="129" t="s">
        <v>1674</v>
      </c>
    </row>
    <row r="12" spans="1:11" x14ac:dyDescent="0.35">
      <c r="A12" s="39" t="s">
        <v>1736</v>
      </c>
      <c r="B12" s="125" t="s">
        <v>2524</v>
      </c>
      <c r="C12" s="40">
        <v>1446652</v>
      </c>
      <c r="D12" s="41" t="s">
        <v>1737</v>
      </c>
      <c r="E12" s="42">
        <v>4317</v>
      </c>
      <c r="F12" s="43" t="s">
        <v>1738</v>
      </c>
      <c r="G12" s="38" t="s">
        <v>2445</v>
      </c>
      <c r="H12" s="38" t="s">
        <v>2441</v>
      </c>
      <c r="K12" s="129" t="s">
        <v>1680</v>
      </c>
    </row>
    <row r="13" spans="1:11" x14ac:dyDescent="0.35">
      <c r="A13" s="39" t="s">
        <v>1739</v>
      </c>
      <c r="C13" s="40" t="s">
        <v>1710</v>
      </c>
      <c r="D13" s="41" t="s">
        <v>1740</v>
      </c>
      <c r="E13" s="42">
        <v>5166.0411899999999</v>
      </c>
      <c r="F13" s="43" t="s">
        <v>1741</v>
      </c>
      <c r="G13" s="38" t="s">
        <v>2443</v>
      </c>
      <c r="H13" s="38" t="s">
        <v>2441</v>
      </c>
      <c r="K13" s="129" t="s">
        <v>2489</v>
      </c>
    </row>
    <row r="14" spans="1:11" x14ac:dyDescent="0.35">
      <c r="A14" s="39" t="s">
        <v>1742</v>
      </c>
      <c r="C14" s="40">
        <v>1436079</v>
      </c>
      <c r="D14" s="41" t="s">
        <v>1722</v>
      </c>
      <c r="E14" s="42">
        <v>370</v>
      </c>
      <c r="F14" s="43" t="s">
        <v>1743</v>
      </c>
      <c r="G14" s="38" t="s">
        <v>2443</v>
      </c>
      <c r="H14" s="38" t="s">
        <v>2441</v>
      </c>
    </row>
    <row r="15" spans="1:11" x14ac:dyDescent="0.35">
      <c r="A15" s="39" t="s">
        <v>1744</v>
      </c>
      <c r="B15" s="125" t="s">
        <v>2524</v>
      </c>
      <c r="C15" s="44">
        <v>1429935</v>
      </c>
      <c r="D15" s="44" t="s">
        <v>1745</v>
      </c>
      <c r="E15" s="45">
        <v>7962</v>
      </c>
      <c r="F15" s="46" t="s">
        <v>1746</v>
      </c>
      <c r="G15" s="39" t="s">
        <v>2461</v>
      </c>
      <c r="H15" s="38" t="s">
        <v>2441</v>
      </c>
    </row>
    <row r="16" spans="1:11" x14ac:dyDescent="0.35">
      <c r="A16" s="39" t="s">
        <v>1747</v>
      </c>
      <c r="B16" s="125" t="s">
        <v>2524</v>
      </c>
      <c r="C16" s="40" t="s">
        <v>1710</v>
      </c>
      <c r="D16" s="41" t="s">
        <v>1748</v>
      </c>
      <c r="E16" s="42">
        <v>4015.365515</v>
      </c>
      <c r="F16" s="43" t="s">
        <v>1749</v>
      </c>
      <c r="G16" s="38" t="s">
        <v>2459</v>
      </c>
      <c r="H16" s="38" t="s">
        <v>2441</v>
      </c>
    </row>
    <row r="17" spans="1:8" x14ac:dyDescent="0.35">
      <c r="A17" s="39" t="s">
        <v>1750</v>
      </c>
      <c r="B17" s="125" t="s">
        <v>2524</v>
      </c>
      <c r="C17" s="40" t="s">
        <v>1710</v>
      </c>
      <c r="D17" s="41" t="s">
        <v>1751</v>
      </c>
      <c r="E17" s="42">
        <v>12000.847505</v>
      </c>
      <c r="F17" s="43" t="s">
        <v>1752</v>
      </c>
      <c r="G17" s="38" t="s">
        <v>2445</v>
      </c>
      <c r="H17" s="38" t="s">
        <v>2441</v>
      </c>
    </row>
    <row r="18" spans="1:8" x14ac:dyDescent="0.35">
      <c r="A18" s="39" t="s">
        <v>1753</v>
      </c>
      <c r="C18" s="40" t="s">
        <v>1710</v>
      </c>
      <c r="D18" s="41" t="s">
        <v>1754</v>
      </c>
      <c r="E18" s="42">
        <v>4598.4711779999998</v>
      </c>
      <c r="F18" s="43" t="s">
        <v>1755</v>
      </c>
      <c r="G18" s="38" t="s">
        <v>2445</v>
      </c>
      <c r="H18" s="38" t="s">
        <v>2441</v>
      </c>
    </row>
    <row r="19" spans="1:8" x14ac:dyDescent="0.35">
      <c r="A19" s="39" t="s">
        <v>1756</v>
      </c>
      <c r="C19" s="40" t="s">
        <v>1710</v>
      </c>
      <c r="D19" s="41" t="s">
        <v>1757</v>
      </c>
      <c r="E19" s="42">
        <v>7825.3211490000003</v>
      </c>
      <c r="F19" s="43" t="s">
        <v>1758</v>
      </c>
      <c r="G19" s="38" t="s">
        <v>2445</v>
      </c>
      <c r="H19" s="38" t="s">
        <v>2441</v>
      </c>
    </row>
    <row r="20" spans="1:8" x14ac:dyDescent="0.35">
      <c r="A20" s="39" t="s">
        <v>1759</v>
      </c>
      <c r="B20" s="125" t="s">
        <v>2524</v>
      </c>
      <c r="C20" s="40">
        <v>1456990</v>
      </c>
      <c r="D20" s="41" t="s">
        <v>1760</v>
      </c>
      <c r="E20" s="42">
        <v>15000</v>
      </c>
      <c r="F20" s="43" t="s">
        <v>1761</v>
      </c>
      <c r="G20" s="38" t="s">
        <v>2451</v>
      </c>
      <c r="H20" s="38" t="s">
        <v>2441</v>
      </c>
    </row>
    <row r="21" spans="1:8" x14ac:dyDescent="0.35">
      <c r="A21" s="39" t="s">
        <v>1762</v>
      </c>
      <c r="C21" s="40">
        <v>1470069</v>
      </c>
      <c r="D21" s="41" t="s">
        <v>1578</v>
      </c>
      <c r="E21" s="42">
        <v>7950</v>
      </c>
      <c r="F21" s="43" t="s">
        <v>1579</v>
      </c>
      <c r="G21" s="38" t="s">
        <v>2457</v>
      </c>
      <c r="H21" s="38" t="s">
        <v>2441</v>
      </c>
    </row>
    <row r="22" spans="1:8" x14ac:dyDescent="0.35">
      <c r="A22" s="39" t="s">
        <v>1580</v>
      </c>
      <c r="B22" s="125" t="s">
        <v>2524</v>
      </c>
      <c r="C22" s="44">
        <v>1431824</v>
      </c>
      <c r="D22" s="44" t="s">
        <v>1581</v>
      </c>
      <c r="E22" s="42">
        <v>72000</v>
      </c>
      <c r="F22" s="46" t="s">
        <v>1582</v>
      </c>
      <c r="G22" s="38" t="s">
        <v>2453</v>
      </c>
      <c r="H22" s="38" t="s">
        <v>2441</v>
      </c>
    </row>
    <row r="23" spans="1:8" x14ac:dyDescent="0.35">
      <c r="A23" s="39" t="s">
        <v>1583</v>
      </c>
      <c r="C23" s="40" t="s">
        <v>1710</v>
      </c>
      <c r="D23" s="41" t="s">
        <v>1584</v>
      </c>
      <c r="E23" s="42">
        <v>22744.721825000001</v>
      </c>
      <c r="F23" s="43" t="s">
        <v>1585</v>
      </c>
      <c r="G23" s="38" t="s">
        <v>2457</v>
      </c>
      <c r="H23" s="38" t="s">
        <v>2441</v>
      </c>
    </row>
    <row r="24" spans="1:8" x14ac:dyDescent="0.35">
      <c r="A24" s="39" t="s">
        <v>1586</v>
      </c>
      <c r="C24" s="44">
        <v>1432711</v>
      </c>
      <c r="D24" s="44" t="s">
        <v>1587</v>
      </c>
      <c r="E24" s="45">
        <v>4243</v>
      </c>
      <c r="F24" s="46" t="s">
        <v>1588</v>
      </c>
      <c r="G24" s="39" t="s">
        <v>2447</v>
      </c>
      <c r="H24" s="38" t="s">
        <v>2441</v>
      </c>
    </row>
    <row r="25" spans="1:8" x14ac:dyDescent="0.35">
      <c r="A25" s="39" t="s">
        <v>1589</v>
      </c>
      <c r="C25" s="40">
        <v>1428306</v>
      </c>
      <c r="D25" s="41" t="s">
        <v>1590</v>
      </c>
      <c r="E25" s="42">
        <v>23183</v>
      </c>
      <c r="F25" s="43" t="s">
        <v>1591</v>
      </c>
      <c r="G25" s="38" t="s">
        <v>2459</v>
      </c>
      <c r="H25" s="38" t="s">
        <v>2441</v>
      </c>
    </row>
    <row r="26" spans="1:8" x14ac:dyDescent="0.35">
      <c r="A26" s="39" t="s">
        <v>1592</v>
      </c>
      <c r="B26" s="125" t="s">
        <v>2524</v>
      </c>
      <c r="C26" s="44">
        <v>1459477</v>
      </c>
      <c r="D26" s="44" t="s">
        <v>1593</v>
      </c>
      <c r="E26" s="42">
        <v>3094</v>
      </c>
      <c r="F26" s="46" t="s">
        <v>1594</v>
      </c>
      <c r="G26" s="38" t="s">
        <v>2449</v>
      </c>
      <c r="H26" s="38" t="s">
        <v>2441</v>
      </c>
    </row>
    <row r="27" spans="1:8" x14ac:dyDescent="0.35">
      <c r="A27" s="39" t="s">
        <v>1595</v>
      </c>
      <c r="C27" s="40" t="s">
        <v>1710</v>
      </c>
      <c r="D27" s="41" t="s">
        <v>1596</v>
      </c>
      <c r="E27" s="42">
        <v>4235.5300699999998</v>
      </c>
      <c r="F27" s="43" t="s">
        <v>1597</v>
      </c>
      <c r="G27" s="38" t="s">
        <v>2457</v>
      </c>
      <c r="H27" s="38" t="s">
        <v>2441</v>
      </c>
    </row>
    <row r="28" spans="1:8" x14ac:dyDescent="0.35">
      <c r="A28" s="39" t="s">
        <v>1598</v>
      </c>
      <c r="C28" s="40" t="s">
        <v>1710</v>
      </c>
      <c r="D28" s="41" t="s">
        <v>1599</v>
      </c>
      <c r="E28" s="42">
        <v>5771.9401740000003</v>
      </c>
      <c r="F28" s="43" t="s">
        <v>1600</v>
      </c>
      <c r="G28" s="38" t="s">
        <v>2447</v>
      </c>
      <c r="H28" s="38" t="s">
        <v>2441</v>
      </c>
    </row>
    <row r="29" spans="1:8" x14ac:dyDescent="0.35">
      <c r="A29" s="39" t="s">
        <v>1601</v>
      </c>
      <c r="C29" s="44" t="s">
        <v>1710</v>
      </c>
      <c r="D29" s="44" t="s">
        <v>1602</v>
      </c>
      <c r="E29" s="45">
        <v>18085.582976999998</v>
      </c>
      <c r="F29" s="46" t="s">
        <v>1603</v>
      </c>
      <c r="G29" s="39" t="s">
        <v>2443</v>
      </c>
      <c r="H29" s="38" t="s">
        <v>2441</v>
      </c>
    </row>
    <row r="30" spans="1:8" x14ac:dyDescent="0.35">
      <c r="A30" s="39" t="s">
        <v>1604</v>
      </c>
      <c r="B30" s="125" t="s">
        <v>2524</v>
      </c>
      <c r="C30" s="44">
        <v>1430376</v>
      </c>
      <c r="D30" s="44" t="s">
        <v>1605</v>
      </c>
      <c r="E30" s="45">
        <v>248310</v>
      </c>
      <c r="F30" s="46" t="s">
        <v>1606</v>
      </c>
      <c r="G30" s="39" t="s">
        <v>2453</v>
      </c>
      <c r="H30" s="38" t="s">
        <v>2441</v>
      </c>
    </row>
    <row r="31" spans="1:8" x14ac:dyDescent="0.35">
      <c r="A31" s="39" t="s">
        <v>1607</v>
      </c>
      <c r="B31" s="125" t="s">
        <v>2524</v>
      </c>
      <c r="C31" s="44">
        <v>401033</v>
      </c>
      <c r="D31" s="44" t="s">
        <v>1608</v>
      </c>
      <c r="E31" s="42">
        <v>16625</v>
      </c>
      <c r="F31" s="46" t="s">
        <v>1609</v>
      </c>
      <c r="G31" s="38" t="s">
        <v>2451</v>
      </c>
      <c r="H31" s="38" t="s">
        <v>2441</v>
      </c>
    </row>
    <row r="32" spans="1:8" x14ac:dyDescent="0.35">
      <c r="A32" s="39" t="s">
        <v>1610</v>
      </c>
      <c r="C32" s="44">
        <v>1472289</v>
      </c>
      <c r="D32" s="44" t="s">
        <v>1611</v>
      </c>
      <c r="E32" s="45">
        <v>9629</v>
      </c>
      <c r="F32" s="46" t="s">
        <v>1612</v>
      </c>
      <c r="G32" s="39" t="s">
        <v>2461</v>
      </c>
      <c r="H32" s="38" t="s">
        <v>2441</v>
      </c>
    </row>
    <row r="33" spans="1:8" x14ac:dyDescent="0.35">
      <c r="A33" s="39" t="s">
        <v>1613</v>
      </c>
      <c r="C33" s="44" t="s">
        <v>1710</v>
      </c>
      <c r="D33" s="44" t="s">
        <v>1614</v>
      </c>
      <c r="E33" s="45">
        <v>5996.6258340000004</v>
      </c>
      <c r="F33" s="46" t="s">
        <v>1615</v>
      </c>
      <c r="G33" s="39" t="s">
        <v>2457</v>
      </c>
      <c r="H33" s="38" t="s">
        <v>2441</v>
      </c>
    </row>
    <row r="34" spans="1:8" x14ac:dyDescent="0.35">
      <c r="A34" s="39" t="s">
        <v>1616</v>
      </c>
      <c r="C34" s="40">
        <v>1429448</v>
      </c>
      <c r="D34" s="41" t="s">
        <v>1722</v>
      </c>
      <c r="E34" s="42">
        <v>759</v>
      </c>
      <c r="F34" s="43" t="s">
        <v>1617</v>
      </c>
      <c r="G34" s="38" t="s">
        <v>2445</v>
      </c>
      <c r="H34" s="38" t="s">
        <v>2441</v>
      </c>
    </row>
    <row r="35" spans="1:8" x14ac:dyDescent="0.35">
      <c r="A35" s="39" t="s">
        <v>1618</v>
      </c>
      <c r="C35" s="40">
        <v>402655</v>
      </c>
      <c r="D35" s="41" t="s">
        <v>1619</v>
      </c>
      <c r="E35" s="42">
        <v>29400</v>
      </c>
      <c r="F35" s="43" t="s">
        <v>1620</v>
      </c>
      <c r="G35" s="38" t="s">
        <v>2449</v>
      </c>
      <c r="H35" s="38" t="s">
        <v>2441</v>
      </c>
    </row>
    <row r="36" spans="1:8" x14ac:dyDescent="0.35">
      <c r="A36" s="39" t="s">
        <v>1621</v>
      </c>
      <c r="B36" s="125" t="s">
        <v>2524</v>
      </c>
      <c r="C36" s="40" t="s">
        <v>1710</v>
      </c>
      <c r="D36" s="41" t="s">
        <v>1622</v>
      </c>
      <c r="E36" s="42">
        <v>6415.9222179999997</v>
      </c>
      <c r="F36" s="43" t="s">
        <v>1623</v>
      </c>
      <c r="G36" s="38" t="s">
        <v>2451</v>
      </c>
      <c r="H36" s="38" t="s">
        <v>2441</v>
      </c>
    </row>
    <row r="37" spans="1:8" x14ac:dyDescent="0.35">
      <c r="A37" s="39" t="s">
        <v>1624</v>
      </c>
      <c r="C37" s="44">
        <v>1448715</v>
      </c>
      <c r="D37" s="44" t="s">
        <v>1625</v>
      </c>
      <c r="E37" s="45">
        <v>4044</v>
      </c>
      <c r="F37" s="46" t="s">
        <v>1626</v>
      </c>
      <c r="G37" s="39" t="s">
        <v>2447</v>
      </c>
      <c r="H37" s="38" t="s">
        <v>2441</v>
      </c>
    </row>
    <row r="38" spans="1:8" x14ac:dyDescent="0.35">
      <c r="A38" s="39" t="s">
        <v>1627</v>
      </c>
      <c r="B38" s="125" t="s">
        <v>2524</v>
      </c>
      <c r="C38" s="40">
        <v>1440021</v>
      </c>
      <c r="D38" s="41" t="s">
        <v>1628</v>
      </c>
      <c r="E38" s="42">
        <v>6262</v>
      </c>
      <c r="F38" s="43" t="s">
        <v>1629</v>
      </c>
      <c r="G38" s="38" t="s">
        <v>2455</v>
      </c>
      <c r="H38" s="38" t="s">
        <v>2441</v>
      </c>
    </row>
    <row r="39" spans="1:8" x14ac:dyDescent="0.35">
      <c r="A39" s="39" t="s">
        <v>1630</v>
      </c>
      <c r="C39" s="40" t="s">
        <v>1710</v>
      </c>
      <c r="D39" s="41" t="s">
        <v>1631</v>
      </c>
      <c r="E39" s="42">
        <v>4260.4743060000001</v>
      </c>
      <c r="F39" s="43" t="s">
        <v>1632</v>
      </c>
      <c r="G39" s="38" t="s">
        <v>2445</v>
      </c>
      <c r="H39" s="38" t="s">
        <v>2441</v>
      </c>
    </row>
    <row r="40" spans="1:8" x14ac:dyDescent="0.35">
      <c r="A40" s="39" t="s">
        <v>1633</v>
      </c>
      <c r="B40" s="125" t="s">
        <v>2524</v>
      </c>
      <c r="C40" s="44" t="s">
        <v>1710</v>
      </c>
      <c r="D40" s="44" t="s">
        <v>1634</v>
      </c>
      <c r="E40" s="45">
        <v>4751.4365120000002</v>
      </c>
      <c r="F40" s="46" t="s">
        <v>1635</v>
      </c>
      <c r="G40" s="39" t="s">
        <v>2445</v>
      </c>
      <c r="H40" s="38" t="s">
        <v>2441</v>
      </c>
    </row>
    <row r="41" spans="1:8" x14ac:dyDescent="0.35">
      <c r="A41" s="39" t="s">
        <v>1636</v>
      </c>
      <c r="B41" s="125" t="s">
        <v>2524</v>
      </c>
      <c r="C41" s="40" t="s">
        <v>1710</v>
      </c>
      <c r="D41" s="41" t="s">
        <v>1637</v>
      </c>
      <c r="E41" s="42">
        <v>6976.0872929999996</v>
      </c>
      <c r="F41" s="43" t="s">
        <v>1638</v>
      </c>
      <c r="G41" s="38" t="s">
        <v>2451</v>
      </c>
      <c r="H41" s="38" t="s">
        <v>2441</v>
      </c>
    </row>
    <row r="42" spans="1:8" x14ac:dyDescent="0.35">
      <c r="A42" s="39" t="s">
        <v>1639</v>
      </c>
      <c r="B42" s="125" t="s">
        <v>2524</v>
      </c>
      <c r="C42" s="40">
        <v>1435999</v>
      </c>
      <c r="D42" s="41" t="s">
        <v>1722</v>
      </c>
      <c r="E42" s="42">
        <v>880</v>
      </c>
      <c r="F42" s="43" t="s">
        <v>1640</v>
      </c>
      <c r="G42" s="38" t="s">
        <v>2457</v>
      </c>
      <c r="H42" s="38" t="s">
        <v>2441</v>
      </c>
    </row>
    <row r="43" spans="1:8" x14ac:dyDescent="0.35">
      <c r="A43" s="39" t="s">
        <v>1641</v>
      </c>
      <c r="C43" s="40" t="s">
        <v>1710</v>
      </c>
      <c r="D43" s="41" t="s">
        <v>1642</v>
      </c>
      <c r="E43" s="42">
        <v>4657.7674720000005</v>
      </c>
      <c r="F43" s="43" t="s">
        <v>1643</v>
      </c>
      <c r="G43" s="38" t="s">
        <v>2445</v>
      </c>
      <c r="H43" s="38" t="s">
        <v>2441</v>
      </c>
    </row>
    <row r="44" spans="1:8" x14ac:dyDescent="0.35">
      <c r="A44" s="39" t="s">
        <v>1644</v>
      </c>
      <c r="C44" s="44" t="s">
        <v>1710</v>
      </c>
      <c r="D44" s="44" t="s">
        <v>1645</v>
      </c>
      <c r="E44" s="45">
        <v>4323.6595589999997</v>
      </c>
      <c r="F44" s="46" t="s">
        <v>1646</v>
      </c>
      <c r="G44" s="39" t="s">
        <v>2445</v>
      </c>
      <c r="H44" s="38" t="s">
        <v>2441</v>
      </c>
    </row>
    <row r="45" spans="1:8" x14ac:dyDescent="0.35">
      <c r="A45" s="39" t="s">
        <v>1647</v>
      </c>
      <c r="C45" s="44">
        <v>1435112</v>
      </c>
      <c r="D45" s="44" t="s">
        <v>1648</v>
      </c>
      <c r="E45" s="42">
        <v>1248</v>
      </c>
      <c r="F45" s="46" t="s">
        <v>1649</v>
      </c>
      <c r="G45" s="38" t="s">
        <v>2445</v>
      </c>
      <c r="H45" s="38" t="s">
        <v>2441</v>
      </c>
    </row>
    <row r="46" spans="1:8" x14ac:dyDescent="0.35">
      <c r="A46" s="39" t="s">
        <v>1650</v>
      </c>
      <c r="B46" s="125" t="s">
        <v>2524</v>
      </c>
      <c r="C46" s="40" t="s">
        <v>1710</v>
      </c>
      <c r="D46" s="41" t="s">
        <v>1651</v>
      </c>
      <c r="E46" s="42">
        <v>13957.424773000001</v>
      </c>
      <c r="F46" s="43" t="s">
        <v>1652</v>
      </c>
      <c r="G46" s="38" t="s">
        <v>2445</v>
      </c>
      <c r="H46" s="38" t="s">
        <v>2441</v>
      </c>
    </row>
    <row r="47" spans="1:8" x14ac:dyDescent="0.35">
      <c r="A47" s="39" t="s">
        <v>1653</v>
      </c>
      <c r="C47" s="40" t="s">
        <v>1710</v>
      </c>
      <c r="D47" s="41" t="s">
        <v>1654</v>
      </c>
      <c r="E47" s="42">
        <v>6710.3352070000001</v>
      </c>
      <c r="F47" s="43" t="s">
        <v>1655</v>
      </c>
      <c r="G47" s="38" t="s">
        <v>2457</v>
      </c>
      <c r="H47" s="38" t="s">
        <v>2441</v>
      </c>
    </row>
    <row r="48" spans="1:8" x14ac:dyDescent="0.35">
      <c r="A48" s="39" t="s">
        <v>1656</v>
      </c>
      <c r="C48" s="40">
        <v>1453523</v>
      </c>
      <c r="D48" s="41" t="s">
        <v>1657</v>
      </c>
      <c r="E48" s="42">
        <v>6000</v>
      </c>
      <c r="F48" s="43" t="s">
        <v>1658</v>
      </c>
      <c r="G48" s="38" t="s">
        <v>2445</v>
      </c>
      <c r="H48" s="38" t="s">
        <v>2441</v>
      </c>
    </row>
    <row r="49" spans="1:8" x14ac:dyDescent="0.35">
      <c r="A49" s="39" t="s">
        <v>1659</v>
      </c>
      <c r="B49" s="125" t="s">
        <v>2524</v>
      </c>
      <c r="C49" s="44">
        <v>400797</v>
      </c>
      <c r="D49" s="44" t="s">
        <v>1660</v>
      </c>
      <c r="E49" s="45">
        <v>7905</v>
      </c>
      <c r="F49" s="46" t="s">
        <v>1661</v>
      </c>
      <c r="G49" s="39" t="s">
        <v>2440</v>
      </c>
      <c r="H49" s="38" t="s">
        <v>2441</v>
      </c>
    </row>
    <row r="50" spans="1:8" x14ac:dyDescent="0.35">
      <c r="A50" s="39" t="s">
        <v>1662</v>
      </c>
      <c r="C50" s="40">
        <v>1419313</v>
      </c>
      <c r="D50" s="41" t="s">
        <v>1663</v>
      </c>
      <c r="E50" s="42">
        <v>16100</v>
      </c>
      <c r="F50" s="43" t="s">
        <v>1664</v>
      </c>
      <c r="G50" s="38" t="s">
        <v>2447</v>
      </c>
      <c r="H50" s="38" t="s">
        <v>2441</v>
      </c>
    </row>
    <row r="51" spans="1:8" x14ac:dyDescent="0.35">
      <c r="A51" s="39" t="s">
        <v>1665</v>
      </c>
      <c r="B51" s="125" t="s">
        <v>2524</v>
      </c>
      <c r="C51" s="40">
        <v>1436930</v>
      </c>
      <c r="D51" s="41" t="s">
        <v>1666</v>
      </c>
      <c r="E51" s="42">
        <v>5143</v>
      </c>
      <c r="F51" s="43" t="s">
        <v>1667</v>
      </c>
      <c r="G51" s="38" t="s">
        <v>2461</v>
      </c>
      <c r="H51" s="38" t="s">
        <v>2441</v>
      </c>
    </row>
    <row r="52" spans="1:8" x14ac:dyDescent="0.35">
      <c r="A52" s="39" t="s">
        <v>1668</v>
      </c>
      <c r="B52" s="125" t="s">
        <v>2524</v>
      </c>
      <c r="C52" s="40" t="s">
        <v>1710</v>
      </c>
      <c r="D52" s="41" t="s">
        <v>1669</v>
      </c>
      <c r="E52" s="42">
        <v>10167.839183</v>
      </c>
      <c r="F52" s="43" t="s">
        <v>1670</v>
      </c>
      <c r="G52" s="38" t="s">
        <v>2440</v>
      </c>
      <c r="H52" s="38" t="s">
        <v>2441</v>
      </c>
    </row>
    <row r="53" spans="1:8" x14ac:dyDescent="0.35">
      <c r="A53" s="39" t="s">
        <v>1671</v>
      </c>
      <c r="C53" s="44">
        <v>1439712</v>
      </c>
      <c r="D53" s="44" t="s">
        <v>1672</v>
      </c>
      <c r="E53" s="42">
        <v>58630</v>
      </c>
      <c r="F53" s="46" t="s">
        <v>1673</v>
      </c>
      <c r="G53" s="38" t="s">
        <v>2445</v>
      </c>
      <c r="H53" s="38" t="s">
        <v>2441</v>
      </c>
    </row>
    <row r="54" spans="1:8" x14ac:dyDescent="0.35">
      <c r="A54" s="39" t="s">
        <v>1674</v>
      </c>
      <c r="B54" s="125" t="s">
        <v>2524</v>
      </c>
      <c r="C54" s="44">
        <v>394950</v>
      </c>
      <c r="D54" s="44" t="s">
        <v>1675</v>
      </c>
      <c r="E54" s="45">
        <v>4311</v>
      </c>
      <c r="F54" s="46" t="s">
        <v>1676</v>
      </c>
      <c r="G54" s="39" t="s">
        <v>2447</v>
      </c>
      <c r="H54" s="38" t="s">
        <v>2441</v>
      </c>
    </row>
    <row r="55" spans="1:8" x14ac:dyDescent="0.35">
      <c r="A55" s="39" t="s">
        <v>1677</v>
      </c>
      <c r="C55" s="44" t="s">
        <v>1710</v>
      </c>
      <c r="D55" s="44" t="s">
        <v>1678</v>
      </c>
      <c r="E55" s="45">
        <v>14006.957967</v>
      </c>
      <c r="F55" s="46" t="s">
        <v>1679</v>
      </c>
      <c r="G55" s="39" t="s">
        <v>2445</v>
      </c>
      <c r="H55" s="38" t="s">
        <v>2441</v>
      </c>
    </row>
    <row r="56" spans="1:8" x14ac:dyDescent="0.35">
      <c r="A56" s="39" t="s">
        <v>1680</v>
      </c>
      <c r="B56" s="125" t="s">
        <v>2524</v>
      </c>
      <c r="C56" s="44">
        <v>400844</v>
      </c>
      <c r="D56" s="44" t="s">
        <v>1681</v>
      </c>
      <c r="E56" s="45">
        <v>119500</v>
      </c>
      <c r="F56" s="46" t="s">
        <v>1682</v>
      </c>
      <c r="G56" s="39" t="s">
        <v>2461</v>
      </c>
      <c r="H56" s="38" t="s">
        <v>2441</v>
      </c>
    </row>
  </sheetData>
  <autoFilter ref="A1:H56"/>
  <phoneticPr fontId="14" type="noConversion"/>
  <pageMargins left="0.7" right="0.7" top="0.75" bottom="0.75" header="0.3" footer="0.3"/>
  <pageSetup scale="72" orientation="portrait" r:id="rId1"/>
  <headerFooter>
    <oddHeader>&amp;C&amp;20Arizona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9"/>
  <sheetViews>
    <sheetView topLeftCell="A106" zoomScale="70" zoomScaleNormal="70" workbookViewId="0">
      <selection activeCell="C15" sqref="C15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3.44140625" style="44" customWidth="1"/>
    <col min="4" max="4" width="34.109375" style="44" customWidth="1"/>
    <col min="5" max="5" width="10.109375" style="45" customWidth="1"/>
    <col min="6" max="6" width="34" style="39" customWidth="1"/>
    <col min="7" max="7" width="24.44140625" style="39" customWidth="1"/>
    <col min="8" max="8" width="5.44140625" style="39" bestFit="1" customWidth="1"/>
  </cols>
  <sheetData>
    <row r="1" spans="1:10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38"/>
      <c r="J1" s="128" t="s">
        <v>2488</v>
      </c>
    </row>
    <row r="2" spans="1:10" x14ac:dyDescent="0.35">
      <c r="A2" s="39" t="s">
        <v>1683</v>
      </c>
      <c r="B2" s="125" t="s">
        <v>2524</v>
      </c>
      <c r="C2" s="40">
        <v>1454641</v>
      </c>
      <c r="D2" s="41" t="s">
        <v>1684</v>
      </c>
      <c r="E2" s="42">
        <v>3100</v>
      </c>
      <c r="F2" s="43" t="s">
        <v>1685</v>
      </c>
      <c r="G2" s="38" t="s">
        <v>2258</v>
      </c>
      <c r="H2" s="38"/>
      <c r="J2" s="129" t="s">
        <v>1683</v>
      </c>
    </row>
    <row r="3" spans="1:10" x14ac:dyDescent="0.35">
      <c r="A3" s="39" t="s">
        <v>1686</v>
      </c>
      <c r="B3" s="125" t="s">
        <v>2524</v>
      </c>
      <c r="C3" s="40">
        <v>1469485</v>
      </c>
      <c r="D3" s="41" t="s">
        <v>1687</v>
      </c>
      <c r="E3" s="42">
        <v>1779</v>
      </c>
      <c r="F3" s="43" t="s">
        <v>1463</v>
      </c>
      <c r="G3" s="38" t="s">
        <v>2305</v>
      </c>
      <c r="H3" s="38"/>
      <c r="J3" s="130" t="s">
        <v>1914</v>
      </c>
    </row>
    <row r="4" spans="1:10" x14ac:dyDescent="0.35">
      <c r="A4" s="39" t="s">
        <v>1464</v>
      </c>
      <c r="C4" s="40">
        <v>1459682</v>
      </c>
      <c r="D4" s="41" t="s">
        <v>1722</v>
      </c>
      <c r="E4" s="42">
        <v>769</v>
      </c>
      <c r="F4" s="43" t="s">
        <v>1465</v>
      </c>
      <c r="G4" s="38" t="s">
        <v>2291</v>
      </c>
      <c r="H4" s="38"/>
      <c r="J4" s="129" t="s">
        <v>258</v>
      </c>
    </row>
    <row r="5" spans="1:10" x14ac:dyDescent="0.35">
      <c r="A5" s="39" t="s">
        <v>1466</v>
      </c>
      <c r="C5" s="40">
        <v>1439526</v>
      </c>
      <c r="D5" s="41" t="s">
        <v>1722</v>
      </c>
      <c r="E5" s="42">
        <v>361</v>
      </c>
      <c r="F5" s="43" t="s">
        <v>1467</v>
      </c>
      <c r="G5" s="38" t="s">
        <v>2293</v>
      </c>
      <c r="H5" s="38"/>
      <c r="J5" s="130" t="s">
        <v>1930</v>
      </c>
    </row>
    <row r="6" spans="1:10" x14ac:dyDescent="0.35">
      <c r="A6" s="39" t="s">
        <v>1468</v>
      </c>
      <c r="B6" s="125" t="s">
        <v>2524</v>
      </c>
      <c r="C6" s="44">
        <v>1471131</v>
      </c>
      <c r="D6" s="44" t="s">
        <v>1469</v>
      </c>
      <c r="E6" s="45">
        <v>1567</v>
      </c>
      <c r="F6" s="46" t="s">
        <v>1470</v>
      </c>
      <c r="G6" s="39" t="s">
        <v>2411</v>
      </c>
      <c r="J6" s="129" t="s">
        <v>284</v>
      </c>
    </row>
    <row r="7" spans="1:10" x14ac:dyDescent="0.35">
      <c r="A7" s="39" t="s">
        <v>1471</v>
      </c>
      <c r="B7" s="125" t="s">
        <v>2524</v>
      </c>
      <c r="C7" s="44">
        <v>1444268</v>
      </c>
      <c r="D7" s="44" t="s">
        <v>1472</v>
      </c>
      <c r="E7" s="42">
        <v>66113</v>
      </c>
      <c r="F7" s="46" t="s">
        <v>1473</v>
      </c>
      <c r="G7" s="38" t="s">
        <v>2309</v>
      </c>
      <c r="J7" s="130" t="s">
        <v>1854</v>
      </c>
    </row>
    <row r="8" spans="1:10" x14ac:dyDescent="0.35">
      <c r="A8" s="39" t="s">
        <v>1474</v>
      </c>
      <c r="B8" s="125" t="s">
        <v>2524</v>
      </c>
      <c r="C8" s="40">
        <v>1442617</v>
      </c>
      <c r="D8" s="41" t="s">
        <v>1475</v>
      </c>
      <c r="E8" s="42">
        <v>1250</v>
      </c>
      <c r="F8" s="43" t="s">
        <v>1476</v>
      </c>
      <c r="G8" s="38" t="s">
        <v>2299</v>
      </c>
      <c r="H8" s="38"/>
      <c r="J8" s="129" t="s">
        <v>1492</v>
      </c>
    </row>
    <row r="9" spans="1:10" x14ac:dyDescent="0.35">
      <c r="A9" s="39" t="s">
        <v>1477</v>
      </c>
      <c r="B9" s="125" t="s">
        <v>2524</v>
      </c>
      <c r="C9" s="40">
        <v>1443387</v>
      </c>
      <c r="D9" s="41" t="s">
        <v>1478</v>
      </c>
      <c r="E9" s="42">
        <v>2114</v>
      </c>
      <c r="F9" s="43" t="s">
        <v>1479</v>
      </c>
      <c r="G9" s="38" t="s">
        <v>2303</v>
      </c>
      <c r="H9" s="38"/>
      <c r="J9" s="130" t="s">
        <v>1875</v>
      </c>
    </row>
    <row r="10" spans="1:10" x14ac:dyDescent="0.35">
      <c r="A10" s="39" t="s">
        <v>1480</v>
      </c>
      <c r="B10" s="125" t="s">
        <v>2524</v>
      </c>
      <c r="C10" s="44" t="s">
        <v>1710</v>
      </c>
      <c r="D10" s="44" t="s">
        <v>1481</v>
      </c>
      <c r="E10" s="45">
        <v>4701.5981940000001</v>
      </c>
      <c r="F10" s="46" t="s">
        <v>1482</v>
      </c>
      <c r="G10" s="39" t="s">
        <v>2309</v>
      </c>
      <c r="J10" s="129" t="s">
        <v>1498</v>
      </c>
    </row>
    <row r="11" spans="1:10" x14ac:dyDescent="0.35">
      <c r="A11" s="39" t="s">
        <v>1483</v>
      </c>
      <c r="B11" s="125" t="s">
        <v>2524</v>
      </c>
      <c r="C11" s="40">
        <v>1440706</v>
      </c>
      <c r="D11" s="41" t="s">
        <v>1484</v>
      </c>
      <c r="E11" s="42">
        <v>1805</v>
      </c>
      <c r="F11" s="43" t="s">
        <v>1485</v>
      </c>
      <c r="G11" s="38" t="s">
        <v>2303</v>
      </c>
      <c r="H11" s="38"/>
      <c r="J11" s="130" t="s">
        <v>1897</v>
      </c>
    </row>
    <row r="12" spans="1:10" x14ac:dyDescent="0.35">
      <c r="A12" s="39" t="s">
        <v>1486</v>
      </c>
      <c r="B12" s="125" t="s">
        <v>2524</v>
      </c>
      <c r="C12" s="40">
        <v>1452806</v>
      </c>
      <c r="D12" s="41" t="s">
        <v>1487</v>
      </c>
      <c r="E12" s="42">
        <v>4801</v>
      </c>
      <c r="F12" s="43" t="s">
        <v>1485</v>
      </c>
      <c r="G12" s="38" t="s">
        <v>2303</v>
      </c>
      <c r="H12" s="38"/>
      <c r="J12" s="129" t="s">
        <v>269</v>
      </c>
    </row>
    <row r="13" spans="1:10" x14ac:dyDescent="0.35">
      <c r="A13" s="39" t="s">
        <v>1488</v>
      </c>
      <c r="B13" s="125" t="s">
        <v>2524</v>
      </c>
      <c r="C13" s="40">
        <v>1473752</v>
      </c>
      <c r="D13" s="41" t="s">
        <v>1722</v>
      </c>
      <c r="E13" s="42">
        <v>474</v>
      </c>
      <c r="F13" s="43" t="s">
        <v>1489</v>
      </c>
      <c r="G13" s="38" t="s">
        <v>2289</v>
      </c>
      <c r="H13" s="38"/>
      <c r="J13" s="130" t="s">
        <v>1883</v>
      </c>
    </row>
    <row r="14" spans="1:10" x14ac:dyDescent="0.35">
      <c r="A14" s="39" t="s">
        <v>1490</v>
      </c>
      <c r="C14" s="40">
        <v>1460108</v>
      </c>
      <c r="D14" s="41" t="s">
        <v>1722</v>
      </c>
      <c r="E14" s="42">
        <v>490</v>
      </c>
      <c r="F14" s="43" t="s">
        <v>1491</v>
      </c>
      <c r="G14" s="38" t="s">
        <v>2293</v>
      </c>
      <c r="H14" s="38"/>
      <c r="J14" s="129" t="s">
        <v>2509</v>
      </c>
    </row>
    <row r="15" spans="1:10" x14ac:dyDescent="0.35">
      <c r="A15" s="39" t="s">
        <v>1492</v>
      </c>
      <c r="B15" s="125" t="s">
        <v>2524</v>
      </c>
      <c r="C15" s="44" t="s">
        <v>1710</v>
      </c>
      <c r="D15" s="44" t="s">
        <v>1493</v>
      </c>
      <c r="E15" s="45">
        <v>7837.1624430000002</v>
      </c>
      <c r="F15" s="46" t="s">
        <v>1494</v>
      </c>
      <c r="G15" s="39" t="s">
        <v>2273</v>
      </c>
      <c r="J15" s="130" t="s">
        <v>1857</v>
      </c>
    </row>
    <row r="16" spans="1:10" x14ac:dyDescent="0.35">
      <c r="A16" s="39" t="s">
        <v>1495</v>
      </c>
      <c r="C16" s="40">
        <v>1432283</v>
      </c>
      <c r="D16" s="41" t="s">
        <v>1496</v>
      </c>
      <c r="E16" s="42">
        <v>5493</v>
      </c>
      <c r="F16" s="43" t="s">
        <v>1497</v>
      </c>
      <c r="G16" s="38" t="s">
        <v>2291</v>
      </c>
      <c r="H16" s="38"/>
      <c r="J16" s="129" t="s">
        <v>1538</v>
      </c>
    </row>
    <row r="17" spans="1:10" x14ac:dyDescent="0.35">
      <c r="A17" s="39" t="s">
        <v>1498</v>
      </c>
      <c r="B17" s="125" t="s">
        <v>2524</v>
      </c>
      <c r="C17" s="40">
        <v>1457784</v>
      </c>
      <c r="D17" s="41" t="s">
        <v>1499</v>
      </c>
      <c r="E17" s="42">
        <v>14039</v>
      </c>
      <c r="F17" s="43" t="s">
        <v>1500</v>
      </c>
      <c r="G17" s="38" t="s">
        <v>2293</v>
      </c>
      <c r="H17" s="38"/>
      <c r="J17" s="130" t="s">
        <v>1798</v>
      </c>
    </row>
    <row r="18" spans="1:10" x14ac:dyDescent="0.35">
      <c r="A18" s="39" t="s">
        <v>1501</v>
      </c>
      <c r="C18" s="40">
        <v>1457137</v>
      </c>
      <c r="D18" s="41" t="s">
        <v>1722</v>
      </c>
      <c r="E18" s="42">
        <v>730</v>
      </c>
      <c r="F18" s="43" t="s">
        <v>1502</v>
      </c>
      <c r="G18" s="38" t="s">
        <v>2301</v>
      </c>
      <c r="H18" s="38"/>
      <c r="J18" s="129" t="s">
        <v>2510</v>
      </c>
    </row>
    <row r="19" spans="1:10" x14ac:dyDescent="0.35">
      <c r="A19" s="39" t="s">
        <v>1503</v>
      </c>
      <c r="B19" s="125" t="s">
        <v>2524</v>
      </c>
      <c r="C19" s="40">
        <v>1472098</v>
      </c>
      <c r="D19" s="41" t="s">
        <v>1504</v>
      </c>
      <c r="E19" s="42">
        <v>1370</v>
      </c>
      <c r="F19" s="43" t="s">
        <v>1505</v>
      </c>
      <c r="G19" s="38" t="s">
        <v>2309</v>
      </c>
      <c r="H19" s="38"/>
      <c r="J19" s="130" t="s">
        <v>1866</v>
      </c>
    </row>
    <row r="20" spans="1:10" x14ac:dyDescent="0.35">
      <c r="A20" s="39" t="s">
        <v>1506</v>
      </c>
      <c r="B20" s="125" t="s">
        <v>2524</v>
      </c>
      <c r="C20" s="40">
        <v>1444201</v>
      </c>
      <c r="D20" s="41" t="s">
        <v>1507</v>
      </c>
      <c r="E20" s="42">
        <v>2920</v>
      </c>
      <c r="F20" s="43" t="s">
        <v>1508</v>
      </c>
      <c r="G20" s="38" t="s">
        <v>2289</v>
      </c>
      <c r="H20" s="38"/>
      <c r="J20" s="129" t="s">
        <v>1562</v>
      </c>
    </row>
    <row r="21" spans="1:10" x14ac:dyDescent="0.35">
      <c r="A21" s="39" t="s">
        <v>1509</v>
      </c>
      <c r="B21" s="125" t="s">
        <v>2524</v>
      </c>
      <c r="C21" s="40">
        <v>1460100</v>
      </c>
      <c r="D21" s="41" t="s">
        <v>1510</v>
      </c>
      <c r="E21" s="42">
        <v>162818</v>
      </c>
      <c r="F21" s="43" t="s">
        <v>1511</v>
      </c>
      <c r="G21" s="38" t="s">
        <v>2281</v>
      </c>
      <c r="H21" s="38"/>
      <c r="J21" s="130" t="s">
        <v>1927</v>
      </c>
    </row>
    <row r="22" spans="1:10" x14ac:dyDescent="0.35">
      <c r="A22" s="39" t="s">
        <v>1512</v>
      </c>
      <c r="B22" s="125" t="s">
        <v>2524</v>
      </c>
      <c r="C22" s="44">
        <v>1473668</v>
      </c>
      <c r="D22" s="44" t="s">
        <v>1513</v>
      </c>
      <c r="E22" s="42">
        <v>31419</v>
      </c>
      <c r="F22" s="46" t="s">
        <v>1514</v>
      </c>
      <c r="G22" s="38" t="s">
        <v>2309</v>
      </c>
      <c r="J22" s="129" t="s">
        <v>2511</v>
      </c>
    </row>
    <row r="23" spans="1:10" x14ac:dyDescent="0.35">
      <c r="A23" s="39" t="s">
        <v>1515</v>
      </c>
      <c r="B23" s="125" t="s">
        <v>2524</v>
      </c>
      <c r="C23" s="40" t="s">
        <v>1710</v>
      </c>
      <c r="D23" s="41" t="s">
        <v>1516</v>
      </c>
      <c r="E23" s="42">
        <v>17238.284763</v>
      </c>
      <c r="F23" s="43" t="s">
        <v>1517</v>
      </c>
      <c r="G23" s="38" t="s">
        <v>2311</v>
      </c>
      <c r="H23" s="38"/>
      <c r="J23" s="130" t="s">
        <v>1807</v>
      </c>
    </row>
    <row r="24" spans="1:10" x14ac:dyDescent="0.35">
      <c r="A24" s="39" t="s">
        <v>1518</v>
      </c>
      <c r="B24" s="125" t="s">
        <v>2524</v>
      </c>
      <c r="C24" s="44">
        <v>401771</v>
      </c>
      <c r="D24" s="44" t="s">
        <v>1519</v>
      </c>
      <c r="E24" s="45">
        <v>1127</v>
      </c>
      <c r="F24" s="46" t="s">
        <v>1520</v>
      </c>
      <c r="G24" s="39" t="s">
        <v>2299</v>
      </c>
      <c r="J24" s="129" t="s">
        <v>2512</v>
      </c>
    </row>
    <row r="25" spans="1:10" x14ac:dyDescent="0.35">
      <c r="A25" s="39" t="s">
        <v>1521</v>
      </c>
      <c r="B25" s="125" t="s">
        <v>2524</v>
      </c>
      <c r="C25" s="40">
        <v>1459976</v>
      </c>
      <c r="D25" s="41" t="s">
        <v>1522</v>
      </c>
      <c r="E25" s="42">
        <v>13116</v>
      </c>
      <c r="F25" s="43" t="s">
        <v>1523</v>
      </c>
      <c r="G25" s="38" t="s">
        <v>2305</v>
      </c>
      <c r="H25" s="38"/>
      <c r="J25" s="130" t="s">
        <v>1801</v>
      </c>
    </row>
    <row r="26" spans="1:10" x14ac:dyDescent="0.35">
      <c r="A26" s="39" t="s">
        <v>1524</v>
      </c>
      <c r="B26" s="125" t="s">
        <v>2524</v>
      </c>
      <c r="C26" s="44">
        <v>1473693</v>
      </c>
      <c r="D26" s="44" t="s">
        <v>1525</v>
      </c>
      <c r="E26" s="42">
        <v>25398</v>
      </c>
      <c r="F26" s="46" t="s">
        <v>1526</v>
      </c>
      <c r="G26" s="38" t="s">
        <v>2309</v>
      </c>
      <c r="J26" s="129" t="s">
        <v>1360</v>
      </c>
    </row>
    <row r="27" spans="1:10" x14ac:dyDescent="0.35">
      <c r="A27" s="39" t="s">
        <v>1527</v>
      </c>
      <c r="B27" s="125" t="s">
        <v>2524</v>
      </c>
      <c r="C27" s="40">
        <v>1471978</v>
      </c>
      <c r="D27" s="41" t="s">
        <v>1722</v>
      </c>
      <c r="E27" s="42">
        <v>397</v>
      </c>
      <c r="F27" s="43" t="s">
        <v>1528</v>
      </c>
      <c r="G27" s="38" t="s">
        <v>2303</v>
      </c>
      <c r="H27" s="38"/>
      <c r="J27" s="130" t="s">
        <v>1901</v>
      </c>
    </row>
    <row r="28" spans="1:10" x14ac:dyDescent="0.35">
      <c r="A28" s="39" t="s">
        <v>1529</v>
      </c>
      <c r="B28" s="125" t="s">
        <v>2524</v>
      </c>
      <c r="C28" s="40">
        <v>1472973</v>
      </c>
      <c r="D28" s="41" t="s">
        <v>1530</v>
      </c>
      <c r="E28" s="42">
        <v>11200</v>
      </c>
      <c r="F28" s="43" t="s">
        <v>1531</v>
      </c>
      <c r="G28" s="38" t="s">
        <v>2281</v>
      </c>
      <c r="H28" s="38"/>
      <c r="J28" s="129" t="s">
        <v>1366</v>
      </c>
    </row>
    <row r="29" spans="1:10" x14ac:dyDescent="0.35">
      <c r="A29" s="39" t="s">
        <v>1532</v>
      </c>
      <c r="B29" s="125" t="s">
        <v>2524</v>
      </c>
      <c r="C29" s="44">
        <v>1452002</v>
      </c>
      <c r="D29" s="44" t="s">
        <v>1533</v>
      </c>
      <c r="E29" s="45">
        <v>2906</v>
      </c>
      <c r="F29" s="46" t="s">
        <v>1534</v>
      </c>
      <c r="G29" s="39" t="s">
        <v>2305</v>
      </c>
      <c r="J29" s="130" t="s">
        <v>265</v>
      </c>
    </row>
    <row r="30" spans="1:10" x14ac:dyDescent="0.35">
      <c r="A30" s="39" t="s">
        <v>1535</v>
      </c>
      <c r="B30" s="125" t="s">
        <v>2524</v>
      </c>
      <c r="C30" s="44">
        <v>1460178</v>
      </c>
      <c r="D30" s="44" t="s">
        <v>1536</v>
      </c>
      <c r="E30" s="45">
        <v>5512</v>
      </c>
      <c r="F30" s="46" t="s">
        <v>1537</v>
      </c>
      <c r="G30" s="39" t="s">
        <v>2289</v>
      </c>
      <c r="J30" s="129" t="s">
        <v>1386</v>
      </c>
    </row>
    <row r="31" spans="1:10" x14ac:dyDescent="0.35">
      <c r="A31" s="39" t="s">
        <v>1538</v>
      </c>
      <c r="B31" s="125" t="s">
        <v>2524</v>
      </c>
      <c r="C31" s="44">
        <v>1473242</v>
      </c>
      <c r="D31" s="44" t="s">
        <v>1539</v>
      </c>
      <c r="E31" s="42">
        <v>15300</v>
      </c>
      <c r="F31" s="46" t="s">
        <v>1540</v>
      </c>
      <c r="G31" s="38" t="s">
        <v>2311</v>
      </c>
      <c r="J31" s="130" t="s">
        <v>1894</v>
      </c>
    </row>
    <row r="32" spans="1:10" x14ac:dyDescent="0.35">
      <c r="A32" s="39" t="s">
        <v>1541</v>
      </c>
      <c r="B32" s="125" t="s">
        <v>2524</v>
      </c>
      <c r="C32" s="44">
        <v>399021</v>
      </c>
      <c r="D32" s="44" t="s">
        <v>1542</v>
      </c>
      <c r="E32" s="45">
        <v>3128</v>
      </c>
      <c r="F32" s="46" t="s">
        <v>1543</v>
      </c>
      <c r="G32" s="39" t="s">
        <v>2279</v>
      </c>
      <c r="J32" s="129" t="s">
        <v>1412</v>
      </c>
    </row>
    <row r="33" spans="1:13" x14ac:dyDescent="0.35">
      <c r="A33" s="39" t="s">
        <v>1544</v>
      </c>
      <c r="C33" s="44" t="s">
        <v>1710</v>
      </c>
      <c r="D33" s="44" t="s">
        <v>1545</v>
      </c>
      <c r="E33" s="45">
        <v>12006.207402</v>
      </c>
      <c r="F33" s="46" t="s">
        <v>1546</v>
      </c>
      <c r="G33" s="39" t="s">
        <v>1547</v>
      </c>
      <c r="J33" s="130" t="s">
        <v>1840</v>
      </c>
    </row>
    <row r="34" spans="1:13" x14ac:dyDescent="0.35">
      <c r="A34" s="39" t="s">
        <v>1548</v>
      </c>
      <c r="C34" s="40">
        <v>1444756</v>
      </c>
      <c r="D34" s="41" t="s">
        <v>1549</v>
      </c>
      <c r="E34" s="42">
        <v>2300</v>
      </c>
      <c r="F34" s="43" t="s">
        <v>1550</v>
      </c>
      <c r="G34" s="38" t="s">
        <v>2266</v>
      </c>
      <c r="H34" s="38"/>
      <c r="J34" s="129" t="s">
        <v>1415</v>
      </c>
    </row>
    <row r="35" spans="1:13" x14ac:dyDescent="0.35">
      <c r="A35" s="39" t="s">
        <v>1551</v>
      </c>
      <c r="B35" s="125" t="s">
        <v>2524</v>
      </c>
      <c r="C35" s="40">
        <v>397206</v>
      </c>
      <c r="D35" s="41" t="s">
        <v>1722</v>
      </c>
      <c r="E35" s="42">
        <v>861</v>
      </c>
      <c r="F35" s="43" t="s">
        <v>1552</v>
      </c>
      <c r="G35" s="38" t="s">
        <v>2311</v>
      </c>
      <c r="H35" s="38"/>
      <c r="J35" s="130" t="s">
        <v>1917</v>
      </c>
    </row>
    <row r="36" spans="1:13" x14ac:dyDescent="0.35">
      <c r="A36" s="39" t="s">
        <v>1553</v>
      </c>
      <c r="B36" s="125" t="s">
        <v>2524</v>
      </c>
      <c r="C36" s="40">
        <v>1473677</v>
      </c>
      <c r="D36" s="41" t="s">
        <v>1554</v>
      </c>
      <c r="E36" s="42">
        <v>3044</v>
      </c>
      <c r="F36" s="43" t="s">
        <v>1555</v>
      </c>
      <c r="G36" s="38" t="s">
        <v>2309</v>
      </c>
      <c r="H36" s="38"/>
      <c r="J36" s="130" t="s">
        <v>1878</v>
      </c>
    </row>
    <row r="37" spans="1:13" x14ac:dyDescent="0.35">
      <c r="A37" s="39" t="s">
        <v>1556</v>
      </c>
      <c r="B37" s="125" t="s">
        <v>2524</v>
      </c>
      <c r="C37" s="44">
        <v>1471699</v>
      </c>
      <c r="D37" s="44" t="s">
        <v>1557</v>
      </c>
      <c r="E37" s="45">
        <v>14936</v>
      </c>
      <c r="F37" s="46" t="s">
        <v>1558</v>
      </c>
      <c r="G37" s="39" t="s">
        <v>2307</v>
      </c>
      <c r="J37" s="129" t="s">
        <v>1433</v>
      </c>
    </row>
    <row r="38" spans="1:13" x14ac:dyDescent="0.35">
      <c r="A38" s="39" t="s">
        <v>1559</v>
      </c>
      <c r="C38" s="40" t="s">
        <v>1710</v>
      </c>
      <c r="D38" s="41" t="s">
        <v>1560</v>
      </c>
      <c r="E38" s="42">
        <v>14033.164676</v>
      </c>
      <c r="F38" s="43" t="s">
        <v>1561</v>
      </c>
      <c r="G38" s="38" t="s">
        <v>2269</v>
      </c>
      <c r="H38" s="38"/>
      <c r="J38" s="130" t="s">
        <v>254</v>
      </c>
    </row>
    <row r="39" spans="1:13" x14ac:dyDescent="0.35">
      <c r="A39" s="39" t="s">
        <v>1562</v>
      </c>
      <c r="B39" s="125" t="s">
        <v>2524</v>
      </c>
      <c r="C39" s="40" t="s">
        <v>1710</v>
      </c>
      <c r="D39" s="41" t="s">
        <v>1563</v>
      </c>
      <c r="E39" s="42">
        <v>11063.463855</v>
      </c>
      <c r="F39" s="43" t="s">
        <v>1564</v>
      </c>
      <c r="G39" s="38" t="s">
        <v>2266</v>
      </c>
      <c r="H39" s="38"/>
      <c r="J39" s="129" t="s">
        <v>1436</v>
      </c>
    </row>
    <row r="40" spans="1:13" x14ac:dyDescent="0.35">
      <c r="A40" s="39" t="s">
        <v>1565</v>
      </c>
      <c r="B40" s="125" t="s">
        <v>2524</v>
      </c>
      <c r="C40" s="44">
        <v>1443777</v>
      </c>
      <c r="D40" s="44" t="s">
        <v>1566</v>
      </c>
      <c r="E40" s="45">
        <v>162702</v>
      </c>
      <c r="F40" s="46" t="s">
        <v>1567</v>
      </c>
      <c r="G40" s="39" t="s">
        <v>2315</v>
      </c>
      <c r="J40" s="130" t="s">
        <v>1849</v>
      </c>
    </row>
    <row r="41" spans="1:13" x14ac:dyDescent="0.35">
      <c r="A41" s="39" t="s">
        <v>1568</v>
      </c>
      <c r="B41" s="125" t="s">
        <v>2524</v>
      </c>
      <c r="C41" s="40">
        <v>400735</v>
      </c>
      <c r="D41" s="41" t="s">
        <v>1569</v>
      </c>
      <c r="E41" s="42">
        <v>3222</v>
      </c>
      <c r="F41" s="43" t="s">
        <v>1570</v>
      </c>
      <c r="G41" s="38" t="s">
        <v>2311</v>
      </c>
      <c r="H41" s="38"/>
      <c r="J41" s="129" t="s">
        <v>200</v>
      </c>
    </row>
    <row r="42" spans="1:13" x14ac:dyDescent="0.35">
      <c r="A42" s="39" t="s">
        <v>1571</v>
      </c>
      <c r="B42" s="125" t="s">
        <v>2524</v>
      </c>
      <c r="C42" s="40">
        <v>1424769</v>
      </c>
      <c r="D42" s="41" t="s">
        <v>1572</v>
      </c>
      <c r="E42" s="42">
        <v>1700</v>
      </c>
      <c r="F42" s="43" t="s">
        <v>1573</v>
      </c>
      <c r="G42" s="38" t="s">
        <v>2411</v>
      </c>
      <c r="H42" s="38"/>
      <c r="J42" s="130" t="s">
        <v>1804</v>
      </c>
    </row>
    <row r="43" spans="1:13" x14ac:dyDescent="0.35">
      <c r="A43" s="39" t="s">
        <v>1574</v>
      </c>
      <c r="B43" s="125" t="s">
        <v>2524</v>
      </c>
      <c r="C43" s="40">
        <v>1460963</v>
      </c>
      <c r="D43" s="41" t="s">
        <v>1575</v>
      </c>
      <c r="E43" s="42">
        <v>32059</v>
      </c>
      <c r="F43" s="43" t="s">
        <v>1576</v>
      </c>
      <c r="G43" s="38" t="s">
        <v>2309</v>
      </c>
      <c r="H43" s="38"/>
      <c r="J43" s="132" t="s">
        <v>278</v>
      </c>
    </row>
    <row r="44" spans="1:13" x14ac:dyDescent="0.35">
      <c r="A44" s="39" t="s">
        <v>1577</v>
      </c>
      <c r="B44" s="125" t="s">
        <v>2524</v>
      </c>
      <c r="C44" s="44">
        <v>399922</v>
      </c>
      <c r="D44" s="44" t="s">
        <v>1350</v>
      </c>
      <c r="E44" s="45">
        <v>1750</v>
      </c>
      <c r="F44" s="46" t="s">
        <v>1351</v>
      </c>
      <c r="G44" s="39" t="s">
        <v>2313</v>
      </c>
      <c r="J44" s="130" t="s">
        <v>1852</v>
      </c>
    </row>
    <row r="45" spans="1:13" x14ac:dyDescent="0.35">
      <c r="A45" s="39" t="s">
        <v>1352</v>
      </c>
      <c r="C45" s="44">
        <v>400777</v>
      </c>
      <c r="D45" s="44" t="s">
        <v>1353</v>
      </c>
      <c r="E45" s="42">
        <v>1330</v>
      </c>
      <c r="F45" s="46" t="s">
        <v>1354</v>
      </c>
      <c r="G45" s="38" t="s">
        <v>2269</v>
      </c>
      <c r="J45" s="129" t="s">
        <v>1461</v>
      </c>
      <c r="K45" s="127"/>
      <c r="L45" s="127"/>
      <c r="M45" s="127"/>
    </row>
    <row r="46" spans="1:13" x14ac:dyDescent="0.35">
      <c r="A46" s="39" t="s">
        <v>1355</v>
      </c>
      <c r="B46" s="125" t="s">
        <v>2524</v>
      </c>
      <c r="C46" s="40">
        <v>1456308</v>
      </c>
      <c r="D46" s="41" t="s">
        <v>1356</v>
      </c>
      <c r="E46" s="42">
        <v>1144</v>
      </c>
      <c r="F46" s="43" t="s">
        <v>1357</v>
      </c>
      <c r="G46" s="38" t="s">
        <v>2305</v>
      </c>
      <c r="H46" s="38"/>
      <c r="J46" s="130" t="s">
        <v>280</v>
      </c>
    </row>
    <row r="47" spans="1:13" x14ac:dyDescent="0.35">
      <c r="A47" s="39" t="s">
        <v>1358</v>
      </c>
      <c r="C47" s="40">
        <v>1473685</v>
      </c>
      <c r="D47" s="41" t="s">
        <v>1722</v>
      </c>
      <c r="E47" s="42">
        <v>343</v>
      </c>
      <c r="F47" s="43" t="s">
        <v>1359</v>
      </c>
      <c r="G47" s="38" t="s">
        <v>2301</v>
      </c>
      <c r="H47" s="38"/>
      <c r="J47" s="131" t="s">
        <v>2513</v>
      </c>
    </row>
    <row r="48" spans="1:13" x14ac:dyDescent="0.35">
      <c r="A48" s="39" t="s">
        <v>1360</v>
      </c>
      <c r="B48" s="125" t="s">
        <v>2524</v>
      </c>
      <c r="C48" s="40">
        <v>1447244</v>
      </c>
      <c r="D48" s="41" t="s">
        <v>1361</v>
      </c>
      <c r="E48" s="42">
        <v>2109</v>
      </c>
      <c r="F48" s="43" t="s">
        <v>1362</v>
      </c>
      <c r="G48" s="38" t="s">
        <v>2293</v>
      </c>
      <c r="H48" s="38"/>
      <c r="J48" s="130" t="s">
        <v>1933</v>
      </c>
    </row>
    <row r="49" spans="1:10" x14ac:dyDescent="0.35">
      <c r="A49" s="39" t="s">
        <v>1363</v>
      </c>
      <c r="C49" s="44">
        <v>1473593</v>
      </c>
      <c r="D49" s="44" t="s">
        <v>1364</v>
      </c>
      <c r="E49" s="45">
        <v>2420</v>
      </c>
      <c r="F49" s="46" t="s">
        <v>1365</v>
      </c>
      <c r="G49" s="39" t="s">
        <v>2283</v>
      </c>
      <c r="J49" s="129" t="s">
        <v>1243</v>
      </c>
    </row>
    <row r="50" spans="1:10" x14ac:dyDescent="0.35">
      <c r="A50" s="39" t="s">
        <v>1366</v>
      </c>
      <c r="B50" s="125" t="s">
        <v>2524</v>
      </c>
      <c r="C50" s="40">
        <v>1455467</v>
      </c>
      <c r="D50" s="41" t="s">
        <v>1367</v>
      </c>
      <c r="E50" s="42">
        <v>8121</v>
      </c>
      <c r="F50" s="43" t="s">
        <v>1368</v>
      </c>
      <c r="G50" s="38" t="s">
        <v>2277</v>
      </c>
      <c r="H50" s="38"/>
      <c r="J50" s="130" t="s">
        <v>1911</v>
      </c>
    </row>
    <row r="51" spans="1:10" x14ac:dyDescent="0.35">
      <c r="A51" s="39" t="s">
        <v>1369</v>
      </c>
      <c r="C51" s="40">
        <v>1418881</v>
      </c>
      <c r="D51" s="41" t="s">
        <v>1370</v>
      </c>
      <c r="E51" s="42">
        <v>7700</v>
      </c>
      <c r="F51" s="43" t="s">
        <v>1371</v>
      </c>
      <c r="G51" s="38" t="s">
        <v>2258</v>
      </c>
      <c r="H51" s="38"/>
      <c r="J51" s="130" t="s">
        <v>1907</v>
      </c>
    </row>
    <row r="52" spans="1:10" x14ac:dyDescent="0.35">
      <c r="A52" s="39" t="s">
        <v>1372</v>
      </c>
      <c r="C52" s="40">
        <v>399996</v>
      </c>
      <c r="D52" s="41" t="s">
        <v>1722</v>
      </c>
      <c r="E52" s="42">
        <v>768</v>
      </c>
      <c r="F52" s="43" t="s">
        <v>1373</v>
      </c>
      <c r="G52" s="38" t="s">
        <v>2281</v>
      </c>
      <c r="H52" s="38"/>
      <c r="J52" s="129" t="s">
        <v>193</v>
      </c>
    </row>
    <row r="53" spans="1:10" x14ac:dyDescent="0.35">
      <c r="A53" s="39" t="s">
        <v>1374</v>
      </c>
      <c r="B53" s="125" t="s">
        <v>2524</v>
      </c>
      <c r="C53" s="44">
        <v>1460827</v>
      </c>
      <c r="D53" s="44" t="s">
        <v>1375</v>
      </c>
      <c r="E53" s="42">
        <v>9443</v>
      </c>
      <c r="F53" s="46" t="s">
        <v>1376</v>
      </c>
      <c r="G53" s="38" t="s">
        <v>2299</v>
      </c>
      <c r="J53" s="130" t="s">
        <v>1860</v>
      </c>
    </row>
    <row r="54" spans="1:10" x14ac:dyDescent="0.35">
      <c r="A54" s="39" t="s">
        <v>1377</v>
      </c>
      <c r="B54" s="125" t="s">
        <v>2524</v>
      </c>
      <c r="C54" s="44" t="s">
        <v>1710</v>
      </c>
      <c r="D54" s="44" t="s">
        <v>1378</v>
      </c>
      <c r="E54" s="45">
        <v>6686.0338439999996</v>
      </c>
      <c r="F54" s="46" t="s">
        <v>1379</v>
      </c>
      <c r="G54" s="39" t="s">
        <v>2281</v>
      </c>
      <c r="J54" s="129" t="s">
        <v>262</v>
      </c>
    </row>
    <row r="55" spans="1:10" x14ac:dyDescent="0.35">
      <c r="A55" s="39" t="s">
        <v>1380</v>
      </c>
      <c r="B55" s="125" t="s">
        <v>2524</v>
      </c>
      <c r="C55" s="44">
        <v>1451796</v>
      </c>
      <c r="D55" s="44" t="s">
        <v>1381</v>
      </c>
      <c r="E55" s="45">
        <v>4200</v>
      </c>
      <c r="F55" s="46" t="s">
        <v>1382</v>
      </c>
      <c r="G55" s="39" t="s">
        <v>2266</v>
      </c>
      <c r="J55" s="130" t="s">
        <v>1872</v>
      </c>
    </row>
    <row r="56" spans="1:10" x14ac:dyDescent="0.35">
      <c r="A56" s="39" t="s">
        <v>1383</v>
      </c>
      <c r="B56" s="125" t="s">
        <v>2524</v>
      </c>
      <c r="C56" s="44">
        <v>1472902</v>
      </c>
      <c r="D56" s="44" t="s">
        <v>1384</v>
      </c>
      <c r="E56" s="45">
        <v>9164</v>
      </c>
      <c r="F56" s="46" t="s">
        <v>1385</v>
      </c>
      <c r="G56" s="39" t="s">
        <v>2287</v>
      </c>
      <c r="J56" s="129" t="s">
        <v>1273</v>
      </c>
    </row>
    <row r="57" spans="1:10" x14ac:dyDescent="0.35">
      <c r="A57" s="39" t="s">
        <v>1386</v>
      </c>
      <c r="B57" s="125" t="s">
        <v>2524</v>
      </c>
      <c r="C57" s="44">
        <v>1457791</v>
      </c>
      <c r="D57" s="44" t="s">
        <v>1387</v>
      </c>
      <c r="E57" s="45">
        <v>1247</v>
      </c>
      <c r="F57" s="39" t="s">
        <v>1388</v>
      </c>
      <c r="G57" s="39" t="s">
        <v>2293</v>
      </c>
      <c r="J57" s="130" t="s">
        <v>1837</v>
      </c>
    </row>
    <row r="58" spans="1:10" x14ac:dyDescent="0.35">
      <c r="A58" s="39" t="s">
        <v>1389</v>
      </c>
      <c r="B58" s="125" t="s">
        <v>2524</v>
      </c>
      <c r="C58" s="44">
        <v>1458182</v>
      </c>
      <c r="D58" s="44" t="s">
        <v>1390</v>
      </c>
      <c r="E58" s="45">
        <v>1022</v>
      </c>
      <c r="F58" s="39" t="s">
        <v>1391</v>
      </c>
      <c r="G58" s="39" t="s">
        <v>2311</v>
      </c>
      <c r="J58" s="129" t="s">
        <v>271</v>
      </c>
    </row>
    <row r="59" spans="1:10" x14ac:dyDescent="0.35">
      <c r="A59" s="39" t="s">
        <v>1392</v>
      </c>
      <c r="B59" s="125" t="s">
        <v>2524</v>
      </c>
      <c r="C59" s="44">
        <v>1442410</v>
      </c>
      <c r="D59" s="44" t="s">
        <v>1722</v>
      </c>
      <c r="E59" s="45">
        <v>366</v>
      </c>
      <c r="F59" s="39" t="s">
        <v>1393</v>
      </c>
      <c r="G59" s="39" t="s">
        <v>2289</v>
      </c>
      <c r="J59" s="130" t="s">
        <v>1891</v>
      </c>
    </row>
    <row r="60" spans="1:10" x14ac:dyDescent="0.35">
      <c r="A60" s="39" t="s">
        <v>1394</v>
      </c>
      <c r="B60" s="125" t="s">
        <v>2524</v>
      </c>
      <c r="C60" s="44" t="s">
        <v>1710</v>
      </c>
      <c r="D60" s="44" t="s">
        <v>1395</v>
      </c>
      <c r="E60" s="45">
        <v>19356.155851</v>
      </c>
      <c r="F60" s="39" t="s">
        <v>1396</v>
      </c>
      <c r="G60" s="39" t="s">
        <v>2315</v>
      </c>
      <c r="J60" s="129" t="s">
        <v>1292</v>
      </c>
    </row>
    <row r="61" spans="1:10" x14ac:dyDescent="0.35">
      <c r="A61" s="39" t="s">
        <v>1397</v>
      </c>
      <c r="C61" s="44">
        <v>1471462</v>
      </c>
      <c r="D61" s="44" t="s">
        <v>1398</v>
      </c>
      <c r="E61" s="45">
        <v>2847</v>
      </c>
      <c r="F61" s="39" t="s">
        <v>1399</v>
      </c>
      <c r="G61" s="39" t="s">
        <v>2301</v>
      </c>
      <c r="J61" s="130" t="s">
        <v>1903</v>
      </c>
    </row>
    <row r="62" spans="1:10" x14ac:dyDescent="0.35">
      <c r="A62" s="39" t="s">
        <v>1400</v>
      </c>
      <c r="B62" s="125" t="s">
        <v>2524</v>
      </c>
      <c r="C62" s="44">
        <v>1437502</v>
      </c>
      <c r="D62" s="44" t="s">
        <v>1401</v>
      </c>
      <c r="E62" s="45">
        <v>21000</v>
      </c>
      <c r="F62" s="39" t="s">
        <v>1402</v>
      </c>
      <c r="G62" s="39" t="s">
        <v>2305</v>
      </c>
      <c r="J62" s="129" t="s">
        <v>270</v>
      </c>
    </row>
    <row r="63" spans="1:10" x14ac:dyDescent="0.35">
      <c r="A63" s="39" t="s">
        <v>1403</v>
      </c>
      <c r="C63" s="44">
        <v>1426780</v>
      </c>
      <c r="D63" s="44" t="s">
        <v>1404</v>
      </c>
      <c r="E63" s="45">
        <v>2270</v>
      </c>
      <c r="F63" s="39" t="s">
        <v>1405</v>
      </c>
      <c r="G63" s="39" t="s">
        <v>2303</v>
      </c>
      <c r="J63" s="130" t="s">
        <v>1887</v>
      </c>
    </row>
    <row r="64" spans="1:10" x14ac:dyDescent="0.35">
      <c r="A64" s="39" t="s">
        <v>1406</v>
      </c>
      <c r="C64" s="44" t="s">
        <v>1710</v>
      </c>
      <c r="D64" s="44" t="s">
        <v>1407</v>
      </c>
      <c r="E64" s="45">
        <v>9631.6431809999995</v>
      </c>
      <c r="F64" s="39" t="s">
        <v>1408</v>
      </c>
      <c r="G64" s="39" t="s">
        <v>2301</v>
      </c>
      <c r="J64" s="129" t="s">
        <v>2514</v>
      </c>
    </row>
    <row r="65" spans="1:10" x14ac:dyDescent="0.35">
      <c r="A65" s="39" t="s">
        <v>1409</v>
      </c>
      <c r="B65" s="125" t="s">
        <v>2524</v>
      </c>
      <c r="C65" s="44">
        <v>1450764</v>
      </c>
      <c r="D65" s="44" t="s">
        <v>1410</v>
      </c>
      <c r="E65" s="45">
        <v>853</v>
      </c>
      <c r="F65" s="39" t="s">
        <v>1411</v>
      </c>
      <c r="G65" s="39" t="s">
        <v>2303</v>
      </c>
      <c r="J65" s="130" t="s">
        <v>1923</v>
      </c>
    </row>
    <row r="66" spans="1:10" x14ac:dyDescent="0.35">
      <c r="A66" s="39" t="s">
        <v>1412</v>
      </c>
      <c r="B66" s="125" t="s">
        <v>2524</v>
      </c>
      <c r="C66" s="44">
        <v>1442475</v>
      </c>
      <c r="D66" s="44" t="s">
        <v>1413</v>
      </c>
      <c r="E66" s="45">
        <v>16677</v>
      </c>
      <c r="F66" s="39" t="s">
        <v>1414</v>
      </c>
      <c r="G66" s="39" t="s">
        <v>2295</v>
      </c>
      <c r="J66" s="129" t="s">
        <v>1333</v>
      </c>
    </row>
    <row r="67" spans="1:10" x14ac:dyDescent="0.35">
      <c r="A67" s="39" t="s">
        <v>1415</v>
      </c>
      <c r="B67" s="125" t="s">
        <v>2524</v>
      </c>
      <c r="C67" s="44">
        <v>1443251</v>
      </c>
      <c r="D67" s="44" t="s">
        <v>1416</v>
      </c>
      <c r="E67" s="45">
        <v>16296</v>
      </c>
      <c r="F67" s="39" t="s">
        <v>1417</v>
      </c>
      <c r="G67" s="39" t="s">
        <v>2275</v>
      </c>
      <c r="J67" s="130" t="s">
        <v>246</v>
      </c>
    </row>
    <row r="68" spans="1:10" x14ac:dyDescent="0.35">
      <c r="A68" s="39" t="s">
        <v>1418</v>
      </c>
      <c r="C68" s="44">
        <v>1459691</v>
      </c>
      <c r="D68" s="44" t="s">
        <v>1419</v>
      </c>
      <c r="E68" s="45">
        <v>81378</v>
      </c>
      <c r="F68" s="39" t="s">
        <v>1420</v>
      </c>
      <c r="G68" s="39" t="s">
        <v>2281</v>
      </c>
      <c r="J68" s="130" t="s">
        <v>248</v>
      </c>
    </row>
    <row r="69" spans="1:10" x14ac:dyDescent="0.35">
      <c r="A69" s="39" t="s">
        <v>1421</v>
      </c>
      <c r="B69" s="125" t="s">
        <v>2524</v>
      </c>
      <c r="C69" s="44">
        <v>1470733</v>
      </c>
      <c r="D69" s="44" t="s">
        <v>1422</v>
      </c>
      <c r="E69" s="45">
        <v>32903</v>
      </c>
      <c r="F69" s="39" t="s">
        <v>1423</v>
      </c>
      <c r="G69" s="39" t="s">
        <v>2309</v>
      </c>
      <c r="J69" s="130" t="s">
        <v>242</v>
      </c>
    </row>
    <row r="70" spans="1:10" x14ac:dyDescent="0.35">
      <c r="A70" s="39" t="s">
        <v>1424</v>
      </c>
      <c r="B70" s="125" t="s">
        <v>2524</v>
      </c>
      <c r="C70" s="44">
        <v>1461193</v>
      </c>
      <c r="D70" s="44" t="s">
        <v>1425</v>
      </c>
      <c r="E70" s="45">
        <v>12720</v>
      </c>
      <c r="F70" s="39" t="s">
        <v>1426</v>
      </c>
      <c r="G70" s="39" t="s">
        <v>2309</v>
      </c>
      <c r="J70" s="129" t="s">
        <v>2515</v>
      </c>
    </row>
    <row r="71" spans="1:10" x14ac:dyDescent="0.35">
      <c r="A71" s="39" t="s">
        <v>1427</v>
      </c>
      <c r="B71" s="125" t="s">
        <v>2524</v>
      </c>
      <c r="C71" s="44">
        <v>1436358</v>
      </c>
      <c r="D71" s="44" t="s">
        <v>1428</v>
      </c>
      <c r="E71" s="45">
        <v>6255</v>
      </c>
      <c r="F71" s="39" t="s">
        <v>1429</v>
      </c>
      <c r="G71" s="39" t="s">
        <v>2279</v>
      </c>
      <c r="J71" s="130" t="s">
        <v>1920</v>
      </c>
    </row>
    <row r="72" spans="1:10" x14ac:dyDescent="0.35">
      <c r="A72" s="39" t="s">
        <v>1430</v>
      </c>
      <c r="B72" s="125" t="s">
        <v>2524</v>
      </c>
      <c r="C72" s="44">
        <v>1473434</v>
      </c>
      <c r="D72" s="44" t="s">
        <v>1431</v>
      </c>
      <c r="E72" s="45">
        <v>38394</v>
      </c>
      <c r="F72" s="39" t="s">
        <v>1432</v>
      </c>
      <c r="G72" s="39" t="s">
        <v>2305</v>
      </c>
      <c r="J72" s="129" t="s">
        <v>1137</v>
      </c>
    </row>
    <row r="73" spans="1:10" x14ac:dyDescent="0.35">
      <c r="A73" s="39" t="s">
        <v>1433</v>
      </c>
      <c r="B73" s="125" t="s">
        <v>2524</v>
      </c>
      <c r="C73" s="44">
        <v>1450410</v>
      </c>
      <c r="D73" s="44" t="s">
        <v>1434</v>
      </c>
      <c r="E73" s="45">
        <v>4200</v>
      </c>
      <c r="F73" s="39" t="s">
        <v>1435</v>
      </c>
      <c r="G73" s="39" t="s">
        <v>2266</v>
      </c>
      <c r="J73" s="130" t="s">
        <v>1869</v>
      </c>
    </row>
    <row r="74" spans="1:10" x14ac:dyDescent="0.35">
      <c r="A74" s="39" t="s">
        <v>1436</v>
      </c>
      <c r="B74" s="125" t="s">
        <v>2524</v>
      </c>
      <c r="C74" s="44" t="s">
        <v>1710</v>
      </c>
      <c r="D74" s="44" t="s">
        <v>1437</v>
      </c>
      <c r="E74" s="45">
        <v>8569.4319610000002</v>
      </c>
      <c r="F74" s="39" t="s">
        <v>1438</v>
      </c>
      <c r="G74" s="39" t="s">
        <v>2299</v>
      </c>
      <c r="J74" s="129" t="s">
        <v>268</v>
      </c>
    </row>
    <row r="75" spans="1:10" x14ac:dyDescent="0.35">
      <c r="A75" s="39" t="s">
        <v>1439</v>
      </c>
      <c r="B75" s="125" t="s">
        <v>2524</v>
      </c>
      <c r="C75" s="44">
        <v>1454266</v>
      </c>
      <c r="D75" s="44" t="s">
        <v>1440</v>
      </c>
      <c r="E75" s="45">
        <v>10617</v>
      </c>
      <c r="F75" s="39" t="s">
        <v>1441</v>
      </c>
      <c r="G75" s="39" t="s">
        <v>2305</v>
      </c>
      <c r="J75" s="130" t="s">
        <v>2489</v>
      </c>
    </row>
    <row r="76" spans="1:10" x14ac:dyDescent="0.35">
      <c r="A76" s="39" t="s">
        <v>1442</v>
      </c>
      <c r="B76" s="125" t="s">
        <v>2524</v>
      </c>
      <c r="C76" s="44">
        <v>1444097</v>
      </c>
      <c r="D76" s="44" t="s">
        <v>1443</v>
      </c>
      <c r="E76" s="45">
        <v>6854</v>
      </c>
      <c r="F76" s="39" t="s">
        <v>1444</v>
      </c>
      <c r="G76" s="39" t="s">
        <v>2307</v>
      </c>
      <c r="J76" s="129" t="s">
        <v>2516</v>
      </c>
    </row>
    <row r="77" spans="1:10" x14ac:dyDescent="0.35">
      <c r="A77" s="39" t="s">
        <v>1445</v>
      </c>
      <c r="B77" s="125" t="s">
        <v>2524</v>
      </c>
      <c r="C77" s="44" t="s">
        <v>1710</v>
      </c>
      <c r="D77" s="44" t="s">
        <v>1446</v>
      </c>
      <c r="E77" s="45">
        <v>8139.9193340000002</v>
      </c>
      <c r="F77" s="39" t="s">
        <v>1447</v>
      </c>
      <c r="G77" s="39" t="s">
        <v>2313</v>
      </c>
      <c r="J77" s="130" t="s">
        <v>1863</v>
      </c>
    </row>
    <row r="78" spans="1:10" x14ac:dyDescent="0.35">
      <c r="A78" s="39" t="s">
        <v>1448</v>
      </c>
      <c r="C78" s="44" t="s">
        <v>1710</v>
      </c>
      <c r="D78" s="44" t="s">
        <v>1449</v>
      </c>
      <c r="E78" s="45">
        <v>84213.433743999994</v>
      </c>
      <c r="F78" s="39" t="s">
        <v>1450</v>
      </c>
      <c r="G78" s="39" t="s">
        <v>2299</v>
      </c>
      <c r="J78" s="129" t="s">
        <v>1163</v>
      </c>
    </row>
    <row r="79" spans="1:10" x14ac:dyDescent="0.35">
      <c r="A79" s="39" t="s">
        <v>1451</v>
      </c>
      <c r="C79" s="44">
        <v>1444178</v>
      </c>
      <c r="D79" s="44" t="s">
        <v>1722</v>
      </c>
      <c r="E79" s="45">
        <v>507</v>
      </c>
      <c r="F79" s="39" t="s">
        <v>1452</v>
      </c>
      <c r="G79" s="39" t="s">
        <v>2305</v>
      </c>
      <c r="J79" s="130" t="s">
        <v>1831</v>
      </c>
    </row>
    <row r="80" spans="1:10" x14ac:dyDescent="0.35">
      <c r="A80" s="39" t="s">
        <v>1453</v>
      </c>
      <c r="B80" s="125" t="s">
        <v>2524</v>
      </c>
      <c r="C80" s="44">
        <v>1457873</v>
      </c>
      <c r="D80" s="44" t="s">
        <v>1722</v>
      </c>
      <c r="E80" s="45">
        <v>599</v>
      </c>
      <c r="F80" s="39" t="s">
        <v>1454</v>
      </c>
      <c r="G80" s="39" t="s">
        <v>2309</v>
      </c>
      <c r="J80" s="130" t="s">
        <v>1843</v>
      </c>
    </row>
    <row r="81" spans="1:10" x14ac:dyDescent="0.35">
      <c r="A81" s="39" t="s">
        <v>1455</v>
      </c>
      <c r="B81" s="125" t="s">
        <v>2524</v>
      </c>
      <c r="C81" s="44">
        <v>1470610</v>
      </c>
      <c r="D81" s="44" t="s">
        <v>1456</v>
      </c>
      <c r="E81" s="45">
        <v>25199</v>
      </c>
      <c r="F81" s="39" t="s">
        <v>1457</v>
      </c>
      <c r="G81" s="39" t="s">
        <v>2309</v>
      </c>
      <c r="J81" s="130" t="s">
        <v>1846</v>
      </c>
    </row>
    <row r="82" spans="1:10" x14ac:dyDescent="0.35">
      <c r="A82" s="39" t="s">
        <v>1458</v>
      </c>
      <c r="B82" s="125" t="s">
        <v>2524</v>
      </c>
      <c r="C82" s="44">
        <v>1454193</v>
      </c>
      <c r="D82" s="44" t="s">
        <v>1459</v>
      </c>
      <c r="E82" s="45">
        <v>2171</v>
      </c>
      <c r="F82" s="39" t="s">
        <v>1460</v>
      </c>
      <c r="G82" s="39" t="s">
        <v>2305</v>
      </c>
      <c r="J82" s="129" t="s">
        <v>276</v>
      </c>
    </row>
    <row r="83" spans="1:10" x14ac:dyDescent="0.35">
      <c r="A83" s="39" t="s">
        <v>1461</v>
      </c>
      <c r="B83" s="125" t="s">
        <v>2524</v>
      </c>
      <c r="C83" s="44" t="s">
        <v>1710</v>
      </c>
      <c r="D83" s="44" t="s">
        <v>1462</v>
      </c>
      <c r="E83" s="45">
        <v>8287.4121219999997</v>
      </c>
      <c r="F83" s="39" t="s">
        <v>1239</v>
      </c>
      <c r="G83" s="39" t="s">
        <v>2459</v>
      </c>
      <c r="J83" s="130" t="s">
        <v>1834</v>
      </c>
    </row>
    <row r="84" spans="1:10" x14ac:dyDescent="0.35">
      <c r="A84" s="39" t="s">
        <v>1240</v>
      </c>
      <c r="B84" s="125" t="s">
        <v>2524</v>
      </c>
      <c r="C84" s="44" t="s">
        <v>1710</v>
      </c>
      <c r="D84" s="44" t="s">
        <v>1241</v>
      </c>
      <c r="E84" s="45">
        <v>10041.359912</v>
      </c>
      <c r="F84" s="39" t="s">
        <v>1242</v>
      </c>
      <c r="G84" s="39" t="s">
        <v>2329</v>
      </c>
      <c r="J84" s="129" t="s">
        <v>2489</v>
      </c>
    </row>
    <row r="85" spans="1:10" x14ac:dyDescent="0.35">
      <c r="A85" s="39" t="s">
        <v>1243</v>
      </c>
      <c r="B85" s="125" t="s">
        <v>2524</v>
      </c>
      <c r="C85" s="44">
        <v>1473426</v>
      </c>
      <c r="D85" s="44" t="s">
        <v>1244</v>
      </c>
      <c r="E85" s="45">
        <v>65834</v>
      </c>
      <c r="F85" s="39" t="s">
        <v>1245</v>
      </c>
      <c r="G85" s="39" t="s">
        <v>2305</v>
      </c>
      <c r="J85" s="130" t="s">
        <v>2489</v>
      </c>
    </row>
    <row r="86" spans="1:10" x14ac:dyDescent="0.35">
      <c r="A86" s="39" t="s">
        <v>1246</v>
      </c>
      <c r="B86" s="125" t="s">
        <v>2524</v>
      </c>
      <c r="C86" s="44">
        <v>1470515</v>
      </c>
      <c r="D86" s="44" t="s">
        <v>1247</v>
      </c>
      <c r="E86" s="45">
        <v>24776</v>
      </c>
      <c r="F86" s="39" t="s">
        <v>1248</v>
      </c>
      <c r="G86" s="39" t="s">
        <v>2309</v>
      </c>
      <c r="J86" s="129" t="s">
        <v>2490</v>
      </c>
    </row>
    <row r="87" spans="1:10" x14ac:dyDescent="0.35">
      <c r="A87" s="39" t="s">
        <v>1249</v>
      </c>
      <c r="C87" s="44">
        <v>1447238</v>
      </c>
      <c r="D87" s="44" t="s">
        <v>1250</v>
      </c>
      <c r="E87" s="45">
        <v>24000</v>
      </c>
      <c r="F87" s="39" t="s">
        <v>1251</v>
      </c>
      <c r="G87" s="39" t="s">
        <v>2293</v>
      </c>
    </row>
    <row r="88" spans="1:10" x14ac:dyDescent="0.35">
      <c r="A88" s="39" t="s">
        <v>1252</v>
      </c>
      <c r="B88" s="125" t="s">
        <v>2524</v>
      </c>
      <c r="C88" s="44">
        <v>1452502</v>
      </c>
      <c r="D88" s="44" t="s">
        <v>1253</v>
      </c>
      <c r="E88" s="45">
        <v>64994.45</v>
      </c>
      <c r="F88" s="39" t="s">
        <v>1254</v>
      </c>
      <c r="G88" s="39" t="s">
        <v>2289</v>
      </c>
    </row>
    <row r="89" spans="1:10" x14ac:dyDescent="0.35">
      <c r="A89" s="39" t="s">
        <v>1255</v>
      </c>
      <c r="B89" s="125" t="s">
        <v>2524</v>
      </c>
      <c r="C89" s="44">
        <v>1470673</v>
      </c>
      <c r="D89" s="44" t="s">
        <v>1256</v>
      </c>
      <c r="E89" s="45">
        <v>12856</v>
      </c>
      <c r="F89" s="39" t="s">
        <v>1257</v>
      </c>
      <c r="G89" s="39" t="s">
        <v>2307</v>
      </c>
    </row>
    <row r="90" spans="1:10" x14ac:dyDescent="0.35">
      <c r="A90" s="39" t="s">
        <v>1258</v>
      </c>
      <c r="B90" s="125" t="s">
        <v>2524</v>
      </c>
      <c r="C90" s="44">
        <v>1474536</v>
      </c>
      <c r="D90" s="44" t="s">
        <v>1259</v>
      </c>
      <c r="E90" s="45">
        <v>2889</v>
      </c>
      <c r="F90" s="39" t="s">
        <v>1260</v>
      </c>
      <c r="G90" s="39" t="s">
        <v>2313</v>
      </c>
    </row>
    <row r="91" spans="1:10" x14ac:dyDescent="0.35">
      <c r="A91" s="39" t="s">
        <v>1261</v>
      </c>
      <c r="B91" s="125" t="s">
        <v>2524</v>
      </c>
      <c r="C91" s="44">
        <v>1460733</v>
      </c>
      <c r="D91" s="44" t="s">
        <v>1262</v>
      </c>
      <c r="E91" s="45">
        <v>2200</v>
      </c>
      <c r="F91" s="39" t="s">
        <v>1263</v>
      </c>
      <c r="G91" s="39" t="s">
        <v>2273</v>
      </c>
    </row>
    <row r="92" spans="1:10" x14ac:dyDescent="0.35">
      <c r="A92" s="39" t="s">
        <v>1264</v>
      </c>
      <c r="B92" s="125" t="s">
        <v>2524</v>
      </c>
      <c r="C92" s="44">
        <v>1460742</v>
      </c>
      <c r="D92" s="44" t="s">
        <v>1265</v>
      </c>
      <c r="E92" s="45">
        <v>904</v>
      </c>
      <c r="F92" s="39" t="s">
        <v>1266</v>
      </c>
      <c r="G92" s="39" t="s">
        <v>2309</v>
      </c>
    </row>
    <row r="93" spans="1:10" x14ac:dyDescent="0.35">
      <c r="A93" s="39" t="s">
        <v>1267</v>
      </c>
      <c r="B93" s="125" t="s">
        <v>2524</v>
      </c>
      <c r="C93" s="44">
        <v>1444094</v>
      </c>
      <c r="D93" s="44" t="s">
        <v>1268</v>
      </c>
      <c r="E93" s="45">
        <v>14988</v>
      </c>
      <c r="F93" s="39" t="s">
        <v>1269</v>
      </c>
      <c r="G93" s="39" t="s">
        <v>2299</v>
      </c>
    </row>
    <row r="94" spans="1:10" x14ac:dyDescent="0.35">
      <c r="A94" s="39" t="s">
        <v>1270</v>
      </c>
      <c r="B94" s="125" t="s">
        <v>2524</v>
      </c>
      <c r="C94" s="44">
        <v>1461253</v>
      </c>
      <c r="D94" s="44" t="s">
        <v>1271</v>
      </c>
      <c r="E94" s="45">
        <v>2750</v>
      </c>
      <c r="F94" s="39" t="s">
        <v>1272</v>
      </c>
      <c r="G94" s="39" t="s">
        <v>2301</v>
      </c>
    </row>
    <row r="95" spans="1:10" x14ac:dyDescent="0.35">
      <c r="A95" s="39" t="s">
        <v>1273</v>
      </c>
      <c r="B95" s="125" t="s">
        <v>2524</v>
      </c>
      <c r="C95" s="44">
        <v>1454556</v>
      </c>
      <c r="D95" s="44" t="s">
        <v>1274</v>
      </c>
      <c r="E95" s="45">
        <v>2170</v>
      </c>
      <c r="F95" s="39" t="s">
        <v>1275</v>
      </c>
      <c r="G95" s="39" t="s">
        <v>2295</v>
      </c>
    </row>
    <row r="96" spans="1:10" x14ac:dyDescent="0.35">
      <c r="A96" s="39" t="s">
        <v>1276</v>
      </c>
      <c r="B96" s="125" t="s">
        <v>2524</v>
      </c>
      <c r="C96" s="44">
        <v>1473741</v>
      </c>
      <c r="D96" s="44" t="s">
        <v>1277</v>
      </c>
      <c r="E96" s="45">
        <v>11496</v>
      </c>
      <c r="F96" s="39" t="s">
        <v>1278</v>
      </c>
      <c r="G96" s="39" t="s">
        <v>2289</v>
      </c>
    </row>
    <row r="97" spans="1:7" x14ac:dyDescent="0.35">
      <c r="A97" s="39" t="s">
        <v>1279</v>
      </c>
      <c r="C97" s="44">
        <v>1473253</v>
      </c>
      <c r="D97" s="44" t="s">
        <v>1280</v>
      </c>
      <c r="E97" s="45">
        <v>37026</v>
      </c>
      <c r="F97" s="39" t="s">
        <v>1281</v>
      </c>
      <c r="G97" s="39" t="s">
        <v>2266</v>
      </c>
    </row>
    <row r="98" spans="1:7" x14ac:dyDescent="0.35">
      <c r="A98" s="39" t="s">
        <v>1282</v>
      </c>
      <c r="C98" s="44">
        <v>1439593</v>
      </c>
      <c r="D98" s="44" t="s">
        <v>1722</v>
      </c>
      <c r="E98" s="45">
        <v>485</v>
      </c>
      <c r="F98" s="39" t="s">
        <v>1283</v>
      </c>
      <c r="G98" s="39" t="s">
        <v>2293</v>
      </c>
    </row>
    <row r="99" spans="1:7" x14ac:dyDescent="0.35">
      <c r="A99" s="39" t="s">
        <v>1284</v>
      </c>
      <c r="B99" s="125" t="s">
        <v>2524</v>
      </c>
      <c r="C99" s="44">
        <v>1444226</v>
      </c>
      <c r="D99" s="44" t="s">
        <v>1285</v>
      </c>
      <c r="E99" s="45">
        <v>24768</v>
      </c>
      <c r="F99" s="39" t="s">
        <v>1266</v>
      </c>
      <c r="G99" s="39" t="s">
        <v>2305</v>
      </c>
    </row>
    <row r="100" spans="1:7" x14ac:dyDescent="0.35">
      <c r="A100" s="39" t="s">
        <v>1286</v>
      </c>
      <c r="C100" s="44">
        <v>1443152</v>
      </c>
      <c r="D100" s="44" t="s">
        <v>1287</v>
      </c>
      <c r="E100" s="45">
        <v>2750</v>
      </c>
      <c r="F100" s="39" t="s">
        <v>1288</v>
      </c>
      <c r="G100" s="39" t="s">
        <v>2293</v>
      </c>
    </row>
    <row r="101" spans="1:7" x14ac:dyDescent="0.35">
      <c r="A101" s="39" t="s">
        <v>1289</v>
      </c>
      <c r="C101" s="44">
        <v>400776</v>
      </c>
      <c r="D101" s="44" t="s">
        <v>1290</v>
      </c>
      <c r="E101" s="45">
        <v>17418</v>
      </c>
      <c r="F101" s="39" t="s">
        <v>1291</v>
      </c>
      <c r="G101" s="39" t="s">
        <v>2269</v>
      </c>
    </row>
    <row r="102" spans="1:7" x14ac:dyDescent="0.35">
      <c r="A102" s="39" t="s">
        <v>1292</v>
      </c>
      <c r="B102" s="125" t="s">
        <v>2524</v>
      </c>
      <c r="C102" s="44">
        <v>1418878</v>
      </c>
      <c r="D102" s="44" t="s">
        <v>1293</v>
      </c>
      <c r="E102" s="45">
        <v>16823</v>
      </c>
      <c r="F102" s="39" t="s">
        <v>1294</v>
      </c>
      <c r="G102" s="39" t="s">
        <v>2253</v>
      </c>
    </row>
    <row r="103" spans="1:7" x14ac:dyDescent="0.35">
      <c r="A103" s="39" t="s">
        <v>1295</v>
      </c>
      <c r="B103" s="125" t="s">
        <v>2524</v>
      </c>
      <c r="C103" s="44">
        <v>1460829</v>
      </c>
      <c r="D103" s="44" t="s">
        <v>1722</v>
      </c>
      <c r="E103" s="45">
        <v>439</v>
      </c>
      <c r="F103" s="39" t="s">
        <v>1296</v>
      </c>
      <c r="G103" s="39" t="s">
        <v>2289</v>
      </c>
    </row>
    <row r="104" spans="1:7" x14ac:dyDescent="0.35">
      <c r="A104" s="39" t="s">
        <v>1297</v>
      </c>
      <c r="B104" s="125" t="s">
        <v>2524</v>
      </c>
      <c r="C104" s="44">
        <v>1443249</v>
      </c>
      <c r="D104" s="44" t="s">
        <v>1298</v>
      </c>
      <c r="E104" s="45">
        <v>8422</v>
      </c>
      <c r="F104" s="39" t="s">
        <v>1299</v>
      </c>
      <c r="G104" s="39" t="s">
        <v>2287</v>
      </c>
    </row>
    <row r="105" spans="1:7" x14ac:dyDescent="0.35">
      <c r="A105" s="39" t="s">
        <v>1300</v>
      </c>
      <c r="B105" s="125" t="s">
        <v>2524</v>
      </c>
      <c r="C105" s="44">
        <v>1457891</v>
      </c>
      <c r="D105" s="44" t="s">
        <v>1301</v>
      </c>
      <c r="E105" s="45">
        <v>54716</v>
      </c>
      <c r="F105" s="39" t="s">
        <v>1302</v>
      </c>
      <c r="G105" s="39" t="s">
        <v>2269</v>
      </c>
    </row>
    <row r="106" spans="1:7" x14ac:dyDescent="0.35">
      <c r="A106" s="39" t="s">
        <v>1303</v>
      </c>
      <c r="B106" s="125" t="s">
        <v>2524</v>
      </c>
      <c r="C106" s="44">
        <v>1453338</v>
      </c>
      <c r="D106" s="44" t="s">
        <v>1722</v>
      </c>
      <c r="E106" s="45">
        <v>478</v>
      </c>
      <c r="F106" s="39" t="s">
        <v>1304</v>
      </c>
      <c r="G106" s="39" t="s">
        <v>2299</v>
      </c>
    </row>
    <row r="107" spans="1:7" x14ac:dyDescent="0.35">
      <c r="A107" s="39" t="s">
        <v>1305</v>
      </c>
      <c r="B107" s="125" t="s">
        <v>2524</v>
      </c>
      <c r="C107" s="44">
        <v>1469338</v>
      </c>
      <c r="D107" s="44" t="s">
        <v>1306</v>
      </c>
      <c r="E107" s="45">
        <v>6112</v>
      </c>
      <c r="F107" s="39" t="s">
        <v>1307</v>
      </c>
      <c r="G107" s="39" t="s">
        <v>2289</v>
      </c>
    </row>
    <row r="108" spans="1:7" x14ac:dyDescent="0.35">
      <c r="A108" s="39" t="s">
        <v>1308</v>
      </c>
      <c r="C108" s="44">
        <v>1437913</v>
      </c>
      <c r="D108" s="44" t="s">
        <v>1309</v>
      </c>
      <c r="E108" s="45">
        <v>2418</v>
      </c>
      <c r="F108" s="39" t="s">
        <v>1310</v>
      </c>
      <c r="G108" s="39" t="s">
        <v>2266</v>
      </c>
    </row>
    <row r="109" spans="1:7" x14ac:dyDescent="0.35">
      <c r="A109" s="39" t="s">
        <v>1311</v>
      </c>
      <c r="B109" s="125" t="s">
        <v>2524</v>
      </c>
      <c r="C109" s="44">
        <v>1437317</v>
      </c>
      <c r="D109" s="44" t="s">
        <v>1312</v>
      </c>
      <c r="E109" s="45">
        <v>4850</v>
      </c>
      <c r="F109" s="39" t="s">
        <v>1313</v>
      </c>
      <c r="G109" s="39" t="s">
        <v>2305</v>
      </c>
    </row>
    <row r="110" spans="1:7" x14ac:dyDescent="0.35">
      <c r="A110" s="39" t="s">
        <v>1314</v>
      </c>
      <c r="B110" s="125" t="s">
        <v>2524</v>
      </c>
      <c r="C110" s="44">
        <v>1451435</v>
      </c>
      <c r="D110" s="44" t="s">
        <v>1315</v>
      </c>
      <c r="E110" s="45">
        <v>6460</v>
      </c>
      <c r="F110" s="39" t="s">
        <v>1316</v>
      </c>
      <c r="G110" s="39" t="s">
        <v>2264</v>
      </c>
    </row>
    <row r="111" spans="1:7" x14ac:dyDescent="0.35">
      <c r="A111" s="39" t="s">
        <v>1317</v>
      </c>
      <c r="C111" s="44">
        <v>1460158</v>
      </c>
      <c r="D111" s="44" t="s">
        <v>1722</v>
      </c>
      <c r="E111" s="45">
        <v>584</v>
      </c>
      <c r="F111" s="39" t="s">
        <v>1318</v>
      </c>
      <c r="G111" s="39" t="s">
        <v>2269</v>
      </c>
    </row>
    <row r="112" spans="1:7" x14ac:dyDescent="0.35">
      <c r="A112" s="39" t="s">
        <v>1319</v>
      </c>
      <c r="C112" s="44" t="s">
        <v>1710</v>
      </c>
      <c r="D112" s="44" t="s">
        <v>1320</v>
      </c>
      <c r="E112" s="45">
        <v>6846.9895740000002</v>
      </c>
      <c r="F112" s="39" t="s">
        <v>1321</v>
      </c>
      <c r="G112" s="39" t="s">
        <v>2301</v>
      </c>
    </row>
    <row r="113" spans="1:7" x14ac:dyDescent="0.35">
      <c r="A113" s="39" t="s">
        <v>1322</v>
      </c>
      <c r="C113" s="44" t="s">
        <v>1710</v>
      </c>
      <c r="D113" s="44" t="s">
        <v>1323</v>
      </c>
      <c r="E113" s="45">
        <v>6452.1320880000003</v>
      </c>
      <c r="F113" s="39" t="s">
        <v>1324</v>
      </c>
      <c r="G113" s="39" t="s">
        <v>2301</v>
      </c>
    </row>
    <row r="114" spans="1:7" x14ac:dyDescent="0.35">
      <c r="A114" s="39" t="s">
        <v>1325</v>
      </c>
      <c r="C114" s="44">
        <v>1473590</v>
      </c>
      <c r="D114" s="44" t="s">
        <v>1326</v>
      </c>
      <c r="E114" s="45">
        <v>1230</v>
      </c>
      <c r="F114" s="39" t="s">
        <v>1327</v>
      </c>
      <c r="G114" s="39" t="s">
        <v>2283</v>
      </c>
    </row>
    <row r="115" spans="1:7" x14ac:dyDescent="0.35">
      <c r="A115" s="39" t="s">
        <v>1328</v>
      </c>
      <c r="C115" s="44">
        <v>1444174</v>
      </c>
      <c r="D115" s="44" t="s">
        <v>1722</v>
      </c>
      <c r="E115" s="45">
        <v>600</v>
      </c>
      <c r="F115" s="39" t="s">
        <v>1329</v>
      </c>
      <c r="G115" s="39" t="s">
        <v>2266</v>
      </c>
    </row>
    <row r="116" spans="1:7" x14ac:dyDescent="0.35">
      <c r="A116" s="39" t="s">
        <v>1330</v>
      </c>
      <c r="C116" s="44" t="s">
        <v>1710</v>
      </c>
      <c r="D116" s="44" t="s">
        <v>1331</v>
      </c>
      <c r="E116" s="45">
        <v>4251.7996149999999</v>
      </c>
      <c r="F116" s="39" t="s">
        <v>1332</v>
      </c>
      <c r="G116" s="39" t="s">
        <v>2301</v>
      </c>
    </row>
    <row r="117" spans="1:7" x14ac:dyDescent="0.35">
      <c r="A117" s="39" t="s">
        <v>1333</v>
      </c>
      <c r="B117" s="125" t="s">
        <v>2524</v>
      </c>
      <c r="C117" s="44" t="s">
        <v>1710</v>
      </c>
      <c r="D117" s="44" t="s">
        <v>1334</v>
      </c>
      <c r="E117" s="45">
        <v>9613.5459929999997</v>
      </c>
      <c r="F117" s="39" t="s">
        <v>1335</v>
      </c>
      <c r="G117" s="39" t="s">
        <v>1336</v>
      </c>
    </row>
    <row r="118" spans="1:7" x14ac:dyDescent="0.35">
      <c r="A118" s="39" t="s">
        <v>1337</v>
      </c>
      <c r="C118" s="44" t="s">
        <v>1710</v>
      </c>
      <c r="D118" s="44" t="s">
        <v>1338</v>
      </c>
      <c r="E118" s="45">
        <v>7450.9298330000001</v>
      </c>
      <c r="F118" s="39" t="s">
        <v>1339</v>
      </c>
      <c r="G118" s="39" t="s">
        <v>2293</v>
      </c>
    </row>
    <row r="119" spans="1:7" x14ac:dyDescent="0.35">
      <c r="A119" s="39" t="s">
        <v>1340</v>
      </c>
      <c r="C119" s="44">
        <v>1441162</v>
      </c>
      <c r="D119" s="44" t="s">
        <v>1341</v>
      </c>
      <c r="E119" s="45">
        <v>10584</v>
      </c>
      <c r="F119" s="39" t="s">
        <v>1342</v>
      </c>
      <c r="G119" s="39" t="s">
        <v>2285</v>
      </c>
    </row>
    <row r="120" spans="1:7" x14ac:dyDescent="0.35">
      <c r="A120" s="39" t="s">
        <v>1343</v>
      </c>
      <c r="B120" s="125" t="s">
        <v>2524</v>
      </c>
      <c r="C120" s="44">
        <v>1471425</v>
      </c>
      <c r="D120" s="44" t="s">
        <v>1344</v>
      </c>
      <c r="E120" s="45">
        <v>680</v>
      </c>
      <c r="F120" s="39" t="s">
        <v>1345</v>
      </c>
      <c r="G120" s="39" t="s">
        <v>2279</v>
      </c>
    </row>
    <row r="121" spans="1:7" x14ac:dyDescent="0.35">
      <c r="A121" s="39" t="s">
        <v>1346</v>
      </c>
      <c r="B121" s="125" t="s">
        <v>2524</v>
      </c>
      <c r="C121" s="44">
        <v>402004</v>
      </c>
      <c r="D121" s="44" t="s">
        <v>1347</v>
      </c>
      <c r="E121" s="45">
        <v>4030</v>
      </c>
      <c r="F121" s="39" t="s">
        <v>1348</v>
      </c>
      <c r="G121" s="39" t="s">
        <v>2262</v>
      </c>
    </row>
    <row r="122" spans="1:7" x14ac:dyDescent="0.35">
      <c r="A122" s="39" t="s">
        <v>1349</v>
      </c>
      <c r="C122" s="44">
        <v>1457794</v>
      </c>
      <c r="D122" s="44" t="s">
        <v>1128</v>
      </c>
      <c r="E122" s="45">
        <v>12759</v>
      </c>
      <c r="F122" s="39" t="s">
        <v>1658</v>
      </c>
      <c r="G122" s="39" t="s">
        <v>2293</v>
      </c>
    </row>
    <row r="123" spans="1:7" x14ac:dyDescent="0.35">
      <c r="A123" s="39" t="s">
        <v>1129</v>
      </c>
      <c r="C123" s="44">
        <v>1457555</v>
      </c>
      <c r="D123" s="44" t="s">
        <v>1130</v>
      </c>
      <c r="E123" s="45">
        <v>28476</v>
      </c>
      <c r="F123" s="39" t="s">
        <v>1131</v>
      </c>
      <c r="G123" s="39" t="s">
        <v>2285</v>
      </c>
    </row>
    <row r="124" spans="1:7" x14ac:dyDescent="0.35">
      <c r="A124" s="39" t="s">
        <v>1132</v>
      </c>
      <c r="B124" s="125" t="s">
        <v>2524</v>
      </c>
      <c r="C124" s="44">
        <v>1472002</v>
      </c>
      <c r="D124" s="44" t="s">
        <v>1722</v>
      </c>
      <c r="E124" s="45">
        <v>374</v>
      </c>
      <c r="F124" s="39" t="s">
        <v>1133</v>
      </c>
      <c r="G124" s="39" t="s">
        <v>2305</v>
      </c>
    </row>
    <row r="125" spans="1:7" x14ac:dyDescent="0.35">
      <c r="A125" s="39" t="s">
        <v>1134</v>
      </c>
      <c r="B125" s="125" t="s">
        <v>2524</v>
      </c>
      <c r="C125" s="44">
        <v>1443059</v>
      </c>
      <c r="D125" s="44" t="s">
        <v>1135</v>
      </c>
      <c r="E125" s="45">
        <v>15710</v>
      </c>
      <c r="F125" s="39" t="s">
        <v>1136</v>
      </c>
      <c r="G125" s="39" t="s">
        <v>2262</v>
      </c>
    </row>
    <row r="126" spans="1:7" x14ac:dyDescent="0.35">
      <c r="A126" s="39" t="s">
        <v>1137</v>
      </c>
      <c r="B126" s="125" t="s">
        <v>2524</v>
      </c>
      <c r="C126" s="44">
        <v>401241</v>
      </c>
      <c r="D126" s="44" t="s">
        <v>1722</v>
      </c>
      <c r="E126" s="45">
        <v>385</v>
      </c>
      <c r="F126" s="39" t="s">
        <v>1138</v>
      </c>
      <c r="G126" s="39" t="s">
        <v>2271</v>
      </c>
    </row>
    <row r="127" spans="1:7" x14ac:dyDescent="0.35">
      <c r="A127" s="39" t="s">
        <v>1139</v>
      </c>
      <c r="C127" s="44" t="s">
        <v>1710</v>
      </c>
      <c r="D127" s="44" t="s">
        <v>1140</v>
      </c>
      <c r="E127" s="45">
        <v>165368.08326799999</v>
      </c>
      <c r="F127" s="39" t="s">
        <v>1141</v>
      </c>
      <c r="G127" s="39" t="s">
        <v>2269</v>
      </c>
    </row>
    <row r="128" spans="1:7" x14ac:dyDescent="0.35">
      <c r="A128" s="39" t="s">
        <v>1142</v>
      </c>
      <c r="B128" s="125" t="s">
        <v>2524</v>
      </c>
      <c r="C128" s="44">
        <v>1471547</v>
      </c>
      <c r="D128" s="44" t="s">
        <v>1722</v>
      </c>
      <c r="E128" s="45">
        <v>300</v>
      </c>
      <c r="F128" s="39" t="s">
        <v>1143</v>
      </c>
      <c r="G128" s="39" t="s">
        <v>2279</v>
      </c>
    </row>
    <row r="129" spans="1:7" x14ac:dyDescent="0.35">
      <c r="A129" s="39" t="s">
        <v>1144</v>
      </c>
      <c r="B129" s="125" t="s">
        <v>2524</v>
      </c>
      <c r="C129" s="44">
        <v>1443501</v>
      </c>
      <c r="D129" s="44" t="s">
        <v>1145</v>
      </c>
      <c r="E129" s="45">
        <v>5792</v>
      </c>
      <c r="F129" s="39" t="s">
        <v>1146</v>
      </c>
      <c r="G129" s="39" t="s">
        <v>2305</v>
      </c>
    </row>
    <row r="130" spans="1:7" x14ac:dyDescent="0.35">
      <c r="A130" s="39" t="s">
        <v>1147</v>
      </c>
      <c r="B130" s="125" t="s">
        <v>2524</v>
      </c>
      <c r="C130" s="44">
        <v>403077</v>
      </c>
      <c r="D130" s="44" t="s">
        <v>1722</v>
      </c>
      <c r="E130" s="45">
        <v>800</v>
      </c>
      <c r="F130" s="39" t="s">
        <v>1148</v>
      </c>
      <c r="G130" s="39" t="s">
        <v>2313</v>
      </c>
    </row>
    <row r="131" spans="1:7" x14ac:dyDescent="0.35">
      <c r="A131" s="39" t="s">
        <v>1149</v>
      </c>
      <c r="B131" s="125" t="s">
        <v>2524</v>
      </c>
      <c r="C131" s="44">
        <v>1437289</v>
      </c>
      <c r="D131" s="44" t="s">
        <v>1150</v>
      </c>
      <c r="E131" s="45">
        <v>3760</v>
      </c>
      <c r="F131" s="39" t="s">
        <v>1151</v>
      </c>
      <c r="G131" s="39" t="s">
        <v>2305</v>
      </c>
    </row>
    <row r="132" spans="1:7" x14ac:dyDescent="0.35">
      <c r="A132" s="39" t="s">
        <v>1152</v>
      </c>
      <c r="B132" s="125" t="s">
        <v>2524</v>
      </c>
      <c r="C132" s="44">
        <v>1457872</v>
      </c>
      <c r="D132" s="44" t="s">
        <v>1153</v>
      </c>
      <c r="E132" s="45">
        <v>1440</v>
      </c>
      <c r="F132" s="39" t="s">
        <v>1154</v>
      </c>
      <c r="G132" s="39" t="s">
        <v>2309</v>
      </c>
    </row>
    <row r="133" spans="1:7" x14ac:dyDescent="0.35">
      <c r="A133" s="39" t="s">
        <v>1155</v>
      </c>
      <c r="B133" s="125" t="s">
        <v>2524</v>
      </c>
      <c r="C133" s="44">
        <v>1452770</v>
      </c>
      <c r="D133" s="44" t="s">
        <v>1156</v>
      </c>
      <c r="E133" s="45">
        <v>22905.81</v>
      </c>
      <c r="F133" s="39" t="s">
        <v>1157</v>
      </c>
      <c r="G133" s="39" t="s">
        <v>2289</v>
      </c>
    </row>
    <row r="134" spans="1:7" x14ac:dyDescent="0.35">
      <c r="A134" s="39" t="s">
        <v>1158</v>
      </c>
      <c r="B134" s="125" t="s">
        <v>2524</v>
      </c>
      <c r="C134" s="44">
        <v>1471245</v>
      </c>
      <c r="D134" s="44" t="s">
        <v>1159</v>
      </c>
      <c r="E134" s="45">
        <v>7783</v>
      </c>
      <c r="F134" s="39" t="s">
        <v>1160</v>
      </c>
      <c r="G134" s="39" t="s">
        <v>2260</v>
      </c>
    </row>
    <row r="135" spans="1:7" x14ac:dyDescent="0.35">
      <c r="A135" s="39" t="s">
        <v>1161</v>
      </c>
      <c r="B135" s="125" t="s">
        <v>2524</v>
      </c>
      <c r="C135" s="44">
        <v>1455887</v>
      </c>
      <c r="D135" s="44" t="s">
        <v>1722</v>
      </c>
      <c r="E135" s="45">
        <v>916</v>
      </c>
      <c r="F135" s="39" t="s">
        <v>1162</v>
      </c>
      <c r="G135" s="39" t="s">
        <v>2305</v>
      </c>
    </row>
    <row r="136" spans="1:7" x14ac:dyDescent="0.35">
      <c r="A136" s="39" t="s">
        <v>1163</v>
      </c>
      <c r="B136" s="125" t="s">
        <v>2524</v>
      </c>
      <c r="C136" s="44">
        <v>1458086</v>
      </c>
      <c r="D136" s="44" t="s">
        <v>1164</v>
      </c>
      <c r="E136" s="45">
        <v>197990</v>
      </c>
      <c r="F136" s="39" t="s">
        <v>1165</v>
      </c>
      <c r="G136" s="39" t="s">
        <v>2295</v>
      </c>
    </row>
    <row r="137" spans="1:7" x14ac:dyDescent="0.35">
      <c r="A137" s="39" t="s">
        <v>1166</v>
      </c>
      <c r="C137" s="44" t="s">
        <v>1710</v>
      </c>
      <c r="D137" s="44" t="s">
        <v>1167</v>
      </c>
      <c r="E137" s="45">
        <v>4016.1075989999999</v>
      </c>
      <c r="F137" s="39" t="s">
        <v>1168</v>
      </c>
      <c r="G137" s="39" t="s">
        <v>1169</v>
      </c>
    </row>
    <row r="138" spans="1:7" x14ac:dyDescent="0.35">
      <c r="A138" s="39" t="s">
        <v>1170</v>
      </c>
      <c r="B138" s="125" t="s">
        <v>2524</v>
      </c>
      <c r="C138" s="44">
        <v>1456283</v>
      </c>
      <c r="D138" s="44" t="s">
        <v>1171</v>
      </c>
      <c r="E138" s="45">
        <v>240207</v>
      </c>
      <c r="F138" s="39" t="s">
        <v>1172</v>
      </c>
      <c r="G138" s="39" t="s">
        <v>2299</v>
      </c>
    </row>
    <row r="139" spans="1:7" x14ac:dyDescent="0.35">
      <c r="A139" s="39" t="s">
        <v>1173</v>
      </c>
      <c r="B139" s="125" t="s">
        <v>2524</v>
      </c>
      <c r="C139" s="44">
        <v>1460985</v>
      </c>
      <c r="D139" s="44" t="s">
        <v>1174</v>
      </c>
      <c r="E139" s="45">
        <v>2349</v>
      </c>
      <c r="F139" s="39" t="s">
        <v>1175</v>
      </c>
      <c r="G139" s="39" t="s">
        <v>2309</v>
      </c>
    </row>
  </sheetData>
  <autoFilter ref="A1:G139"/>
  <phoneticPr fontId="14" type="noConversion"/>
  <pageMargins left="0.7" right="0.7" top="0.75" bottom="0.75" header="0.3" footer="0.3"/>
  <pageSetup scale="72" orientation="portrait" r:id="rId2"/>
  <headerFooter>
    <oddHeader>&amp;C&amp;20California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zoomScale="70" zoomScaleNormal="70" workbookViewId="0">
      <selection activeCell="S30" sqref="S30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3.44140625" style="44" customWidth="1"/>
    <col min="4" max="4" width="34.109375" style="44" customWidth="1"/>
    <col min="5" max="5" width="10.109375" style="45" customWidth="1"/>
    <col min="6" max="6" width="34.88671875" style="39" customWidth="1"/>
    <col min="7" max="7" width="18.44140625" style="39" customWidth="1"/>
    <col min="8" max="8" width="3.6640625" style="39" customWidth="1"/>
  </cols>
  <sheetData>
    <row r="1" spans="1:23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47"/>
      <c r="L1" s="128" t="s">
        <v>2525</v>
      </c>
      <c r="P1" s="128" t="s">
        <v>2388</v>
      </c>
      <c r="W1" s="128" t="s">
        <v>2421</v>
      </c>
    </row>
    <row r="2" spans="1:23" x14ac:dyDescent="0.35">
      <c r="A2" s="39" t="s">
        <v>392</v>
      </c>
      <c r="B2" s="125" t="s">
        <v>2524</v>
      </c>
      <c r="C2" s="44" t="s">
        <v>1710</v>
      </c>
      <c r="D2" s="39" t="s">
        <v>393</v>
      </c>
      <c r="E2" s="45">
        <v>8093.8271459999996</v>
      </c>
      <c r="F2" s="46" t="s">
        <v>394</v>
      </c>
      <c r="G2" s="39" t="s">
        <v>395</v>
      </c>
      <c r="H2" s="39" t="s">
        <v>2317</v>
      </c>
      <c r="L2" s="129" t="s">
        <v>392</v>
      </c>
      <c r="P2" s="129" t="s">
        <v>416</v>
      </c>
      <c r="W2" s="129" t="s">
        <v>361</v>
      </c>
    </row>
    <row r="3" spans="1:23" x14ac:dyDescent="0.35">
      <c r="A3" s="39" t="s">
        <v>396</v>
      </c>
      <c r="B3" s="125" t="s">
        <v>2524</v>
      </c>
      <c r="C3" s="44" t="s">
        <v>1710</v>
      </c>
      <c r="D3" s="39" t="s">
        <v>397</v>
      </c>
      <c r="E3" s="45">
        <v>5865.1383489999998</v>
      </c>
      <c r="F3" s="46" t="s">
        <v>398</v>
      </c>
      <c r="G3" s="39" t="s">
        <v>399</v>
      </c>
      <c r="H3" s="39" t="s">
        <v>2317</v>
      </c>
      <c r="L3" s="130" t="s">
        <v>69</v>
      </c>
      <c r="P3" s="130" t="s">
        <v>1763</v>
      </c>
      <c r="W3" s="130" t="s">
        <v>2000</v>
      </c>
    </row>
    <row r="4" spans="1:23" x14ac:dyDescent="0.35">
      <c r="A4" s="39" t="s">
        <v>400</v>
      </c>
      <c r="B4" s="125" t="s">
        <v>2524</v>
      </c>
      <c r="C4" s="40">
        <v>1437699</v>
      </c>
      <c r="D4" s="42" t="s">
        <v>401</v>
      </c>
      <c r="E4" s="42">
        <v>1499</v>
      </c>
      <c r="F4" s="43" t="s">
        <v>402</v>
      </c>
      <c r="G4" s="38" t="s">
        <v>2319</v>
      </c>
      <c r="H4" s="39" t="s">
        <v>2317</v>
      </c>
      <c r="L4" s="129" t="s">
        <v>396</v>
      </c>
      <c r="P4" s="130" t="s">
        <v>1827</v>
      </c>
      <c r="W4" s="129" t="s">
        <v>363</v>
      </c>
    </row>
    <row r="5" spans="1:23" x14ac:dyDescent="0.35">
      <c r="A5" s="39" t="s">
        <v>403</v>
      </c>
      <c r="B5" s="125" t="s">
        <v>2524</v>
      </c>
      <c r="C5" s="40">
        <v>1422367</v>
      </c>
      <c r="D5" s="42" t="s">
        <v>404</v>
      </c>
      <c r="E5" s="42">
        <v>11357</v>
      </c>
      <c r="F5" s="43" t="s">
        <v>405</v>
      </c>
      <c r="G5" s="38" t="s">
        <v>2364</v>
      </c>
      <c r="H5" s="39" t="s">
        <v>2317</v>
      </c>
      <c r="L5" s="130" t="s">
        <v>37</v>
      </c>
      <c r="P5" s="129" t="s">
        <v>419</v>
      </c>
      <c r="W5" s="130" t="s">
        <v>2003</v>
      </c>
    </row>
    <row r="6" spans="1:23" x14ac:dyDescent="0.35">
      <c r="A6" s="39" t="s">
        <v>406</v>
      </c>
      <c r="B6" s="125" t="s">
        <v>2524</v>
      </c>
      <c r="C6" s="44" t="s">
        <v>1710</v>
      </c>
      <c r="D6" s="39" t="s">
        <v>407</v>
      </c>
      <c r="E6" s="45">
        <v>4886.5882369999999</v>
      </c>
      <c r="F6" s="46" t="s">
        <v>408</v>
      </c>
      <c r="G6" s="39" t="s">
        <v>409</v>
      </c>
      <c r="H6" s="39" t="s">
        <v>2317</v>
      </c>
      <c r="L6" s="130" t="s">
        <v>40</v>
      </c>
      <c r="P6" s="130" t="s">
        <v>1767</v>
      </c>
      <c r="W6" s="129" t="s">
        <v>1122</v>
      </c>
    </row>
    <row r="7" spans="1:23" x14ac:dyDescent="0.35">
      <c r="A7" s="39" t="s">
        <v>410</v>
      </c>
      <c r="B7" s="125" t="s">
        <v>2524</v>
      </c>
      <c r="C7" s="44" t="s">
        <v>1710</v>
      </c>
      <c r="D7" s="39" t="s">
        <v>411</v>
      </c>
      <c r="E7" s="45">
        <v>7798.1034419999996</v>
      </c>
      <c r="F7" s="46" t="s">
        <v>412</v>
      </c>
      <c r="G7" s="39" t="s">
        <v>2325</v>
      </c>
      <c r="H7" s="39" t="s">
        <v>2317</v>
      </c>
      <c r="L7" s="130" t="s">
        <v>43</v>
      </c>
      <c r="P7" s="130" t="s">
        <v>1771</v>
      </c>
      <c r="W7" s="130" t="s">
        <v>2003</v>
      </c>
    </row>
    <row r="8" spans="1:23" x14ac:dyDescent="0.35">
      <c r="A8" s="39" t="s">
        <v>413</v>
      </c>
      <c r="B8" s="125" t="s">
        <v>2524</v>
      </c>
      <c r="C8" s="44" t="s">
        <v>1710</v>
      </c>
      <c r="D8" s="39" t="s">
        <v>414</v>
      </c>
      <c r="E8" s="45">
        <v>5141.2366609999999</v>
      </c>
      <c r="F8" s="46" t="s">
        <v>1296</v>
      </c>
      <c r="G8" s="39" t="s">
        <v>415</v>
      </c>
      <c r="H8" s="39" t="s">
        <v>2317</v>
      </c>
      <c r="L8" s="130" t="s">
        <v>46</v>
      </c>
      <c r="P8" s="129" t="s">
        <v>373</v>
      </c>
      <c r="W8" s="129" t="s">
        <v>355</v>
      </c>
    </row>
    <row r="9" spans="1:23" x14ac:dyDescent="0.35">
      <c r="C9" s="40"/>
      <c r="D9" s="41"/>
      <c r="E9" s="42"/>
      <c r="F9" s="43"/>
      <c r="G9" s="38"/>
      <c r="H9" s="38"/>
      <c r="L9" s="129" t="s">
        <v>869</v>
      </c>
      <c r="P9" s="130" t="s">
        <v>1823</v>
      </c>
      <c r="W9" s="130" t="s">
        <v>1997</v>
      </c>
    </row>
    <row r="10" spans="1:23" x14ac:dyDescent="0.35">
      <c r="A10" s="39" t="s">
        <v>416</v>
      </c>
      <c r="B10" s="125" t="s">
        <v>2524</v>
      </c>
      <c r="C10" s="40">
        <v>1474722</v>
      </c>
      <c r="D10" s="42" t="s">
        <v>417</v>
      </c>
      <c r="E10" s="42">
        <v>6182</v>
      </c>
      <c r="F10" s="43" t="s">
        <v>418</v>
      </c>
      <c r="G10" s="38" t="s">
        <v>2389</v>
      </c>
      <c r="H10" s="38" t="s">
        <v>2388</v>
      </c>
      <c r="L10" s="130" t="s">
        <v>51</v>
      </c>
      <c r="P10" s="129" t="s">
        <v>425</v>
      </c>
      <c r="W10" s="129" t="s">
        <v>360</v>
      </c>
    </row>
    <row r="11" spans="1:23" x14ac:dyDescent="0.35">
      <c r="A11" s="39" t="s">
        <v>419</v>
      </c>
      <c r="B11" s="125" t="s">
        <v>2524</v>
      </c>
      <c r="C11" s="40">
        <v>1472619</v>
      </c>
      <c r="D11" s="42" t="s">
        <v>420</v>
      </c>
      <c r="E11" s="42">
        <v>54545</v>
      </c>
      <c r="F11" s="43" t="s">
        <v>421</v>
      </c>
      <c r="G11" s="38" t="s">
        <v>2387</v>
      </c>
      <c r="H11" s="38" t="s">
        <v>2388</v>
      </c>
      <c r="L11" s="130" t="s">
        <v>2147</v>
      </c>
      <c r="P11" s="130" t="s">
        <v>379</v>
      </c>
      <c r="W11" s="130" t="s">
        <v>2003</v>
      </c>
    </row>
    <row r="12" spans="1:23" x14ac:dyDescent="0.35">
      <c r="A12" s="39" t="s">
        <v>422</v>
      </c>
      <c r="B12" s="125" t="s">
        <v>2524</v>
      </c>
      <c r="C12" s="40">
        <v>1452979</v>
      </c>
      <c r="D12" s="42" t="s">
        <v>423</v>
      </c>
      <c r="E12" s="42">
        <v>2700.9</v>
      </c>
      <c r="F12" s="43" t="s">
        <v>424</v>
      </c>
      <c r="G12" s="38" t="s">
        <v>2390</v>
      </c>
      <c r="H12" s="38" t="s">
        <v>2388</v>
      </c>
      <c r="L12" s="129" t="s">
        <v>66</v>
      </c>
      <c r="P12" s="130" t="s">
        <v>378</v>
      </c>
      <c r="W12" s="129" t="s">
        <v>352</v>
      </c>
    </row>
    <row r="13" spans="1:23" x14ac:dyDescent="0.35">
      <c r="A13" s="39" t="s">
        <v>425</v>
      </c>
      <c r="B13" s="125" t="s">
        <v>2524</v>
      </c>
      <c r="C13" s="44" t="s">
        <v>1710</v>
      </c>
      <c r="D13" s="39" t="s">
        <v>426</v>
      </c>
      <c r="E13" s="45">
        <v>11533.008900999999</v>
      </c>
      <c r="F13" s="46" t="s">
        <v>427</v>
      </c>
      <c r="G13" s="39" t="s">
        <v>428</v>
      </c>
      <c r="H13" s="39" t="s">
        <v>2388</v>
      </c>
      <c r="L13" s="130" t="s">
        <v>2489</v>
      </c>
      <c r="P13" s="129" t="s">
        <v>435</v>
      </c>
      <c r="W13" s="130" t="s">
        <v>1997</v>
      </c>
    </row>
    <row r="14" spans="1:23" x14ac:dyDescent="0.35">
      <c r="A14" s="39" t="s">
        <v>429</v>
      </c>
      <c r="B14" s="125" t="s">
        <v>2524</v>
      </c>
      <c r="C14" s="44" t="s">
        <v>1710</v>
      </c>
      <c r="D14" s="39" t="s">
        <v>430</v>
      </c>
      <c r="E14" s="45">
        <v>5626.1845139999996</v>
      </c>
      <c r="F14" s="46" t="s">
        <v>431</v>
      </c>
      <c r="G14" s="39" t="s">
        <v>2390</v>
      </c>
      <c r="H14" s="39" t="s">
        <v>2388</v>
      </c>
      <c r="L14" s="129" t="s">
        <v>400</v>
      </c>
      <c r="P14" s="130" t="s">
        <v>382</v>
      </c>
      <c r="W14" s="129" t="s">
        <v>358</v>
      </c>
    </row>
    <row r="15" spans="1:23" x14ac:dyDescent="0.35">
      <c r="A15" s="39" t="s">
        <v>432</v>
      </c>
      <c r="B15" s="125" t="s">
        <v>2524</v>
      </c>
      <c r="C15" s="44" t="s">
        <v>1710</v>
      </c>
      <c r="D15" s="39" t="s">
        <v>433</v>
      </c>
      <c r="E15" s="45">
        <v>11359.721895999999</v>
      </c>
      <c r="F15" s="46" t="s">
        <v>434</v>
      </c>
      <c r="G15" s="39" t="s">
        <v>2390</v>
      </c>
      <c r="H15" s="39" t="s">
        <v>2388</v>
      </c>
      <c r="L15" s="130" t="s">
        <v>2151</v>
      </c>
      <c r="P15" s="129" t="s">
        <v>439</v>
      </c>
      <c r="W15" s="130" t="s">
        <v>2000</v>
      </c>
    </row>
    <row r="16" spans="1:23" x14ac:dyDescent="0.35">
      <c r="A16" s="39" t="s">
        <v>435</v>
      </c>
      <c r="B16" s="125" t="s">
        <v>2524</v>
      </c>
      <c r="C16" s="44" t="s">
        <v>1710</v>
      </c>
      <c r="D16" s="39" t="s">
        <v>436</v>
      </c>
      <c r="E16" s="45">
        <v>4650.2934859999996</v>
      </c>
      <c r="F16" s="46" t="s">
        <v>437</v>
      </c>
      <c r="G16" s="39" t="s">
        <v>438</v>
      </c>
      <c r="H16" s="39" t="s">
        <v>2388</v>
      </c>
      <c r="L16" s="129" t="s">
        <v>403</v>
      </c>
      <c r="P16" s="130" t="s">
        <v>1817</v>
      </c>
      <c r="W16" s="129" t="s">
        <v>364</v>
      </c>
    </row>
    <row r="17" spans="1:23" x14ac:dyDescent="0.35">
      <c r="A17" s="39" t="s">
        <v>439</v>
      </c>
      <c r="B17" s="125" t="s">
        <v>2524</v>
      </c>
      <c r="C17" s="40">
        <v>399093</v>
      </c>
      <c r="D17" s="42" t="s">
        <v>440</v>
      </c>
      <c r="E17" s="42">
        <v>8723</v>
      </c>
      <c r="F17" s="43" t="s">
        <v>441</v>
      </c>
      <c r="G17" s="38" t="s">
        <v>2391</v>
      </c>
      <c r="H17" s="38" t="s">
        <v>2388</v>
      </c>
      <c r="L17" s="130" t="s">
        <v>14</v>
      </c>
      <c r="P17" s="130" t="s">
        <v>1813</v>
      </c>
      <c r="W17" s="130" t="s">
        <v>1997</v>
      </c>
    </row>
    <row r="18" spans="1:23" x14ac:dyDescent="0.35">
      <c r="C18" s="40"/>
      <c r="D18" s="41"/>
      <c r="E18" s="42"/>
      <c r="F18" s="43"/>
      <c r="G18" s="38"/>
      <c r="H18" s="38"/>
      <c r="L18" s="129" t="s">
        <v>406</v>
      </c>
      <c r="P18" s="130" t="s">
        <v>1820</v>
      </c>
      <c r="W18" s="129" t="s">
        <v>475</v>
      </c>
    </row>
    <row r="19" spans="1:23" x14ac:dyDescent="0.35">
      <c r="A19" s="39" t="s">
        <v>442</v>
      </c>
      <c r="C19" s="40" t="s">
        <v>1710</v>
      </c>
      <c r="D19" s="41" t="s">
        <v>443</v>
      </c>
      <c r="E19" s="42">
        <v>10432.875619</v>
      </c>
      <c r="F19" s="43" t="s">
        <v>444</v>
      </c>
      <c r="G19" s="38" t="s">
        <v>445</v>
      </c>
      <c r="H19" s="38" t="s">
        <v>446</v>
      </c>
      <c r="L19" s="130" t="s">
        <v>2489</v>
      </c>
      <c r="P19" s="129" t="s">
        <v>2490</v>
      </c>
      <c r="W19" s="130" t="s">
        <v>2003</v>
      </c>
    </row>
    <row r="20" spans="1:23" x14ac:dyDescent="0.35">
      <c r="C20" s="40"/>
      <c r="D20" s="41"/>
      <c r="E20" s="42"/>
      <c r="F20" s="43"/>
      <c r="G20" s="38"/>
      <c r="H20" s="38"/>
      <c r="L20" s="129" t="s">
        <v>410</v>
      </c>
      <c r="W20" s="129" t="s">
        <v>481</v>
      </c>
    </row>
    <row r="21" spans="1:23" x14ac:dyDescent="0.35">
      <c r="A21" s="39" t="s">
        <v>447</v>
      </c>
      <c r="B21" s="125" t="s">
        <v>2524</v>
      </c>
      <c r="C21" s="40">
        <v>1446463</v>
      </c>
      <c r="D21" s="41" t="s">
        <v>1722</v>
      </c>
      <c r="E21" s="42">
        <v>572</v>
      </c>
      <c r="F21" s="43" t="s">
        <v>448</v>
      </c>
      <c r="G21" s="38" t="s">
        <v>2425</v>
      </c>
      <c r="H21" s="38" t="s">
        <v>2421</v>
      </c>
      <c r="L21" s="130" t="s">
        <v>2153</v>
      </c>
      <c r="W21" s="130" t="s">
        <v>353</v>
      </c>
    </row>
    <row r="22" spans="1:23" x14ac:dyDescent="0.35">
      <c r="A22" s="39" t="s">
        <v>449</v>
      </c>
      <c r="B22" s="125" t="s">
        <v>2524</v>
      </c>
      <c r="C22" s="44" t="s">
        <v>1710</v>
      </c>
      <c r="D22" s="44" t="s">
        <v>450</v>
      </c>
      <c r="E22" s="42">
        <v>41579.143595000001</v>
      </c>
      <c r="F22" s="46" t="s">
        <v>451</v>
      </c>
      <c r="G22" s="38" t="s">
        <v>2333</v>
      </c>
      <c r="H22" s="39" t="s">
        <v>2421</v>
      </c>
      <c r="L22" s="129" t="s">
        <v>1029</v>
      </c>
      <c r="W22" s="129" t="s">
        <v>490</v>
      </c>
    </row>
    <row r="23" spans="1:23" x14ac:dyDescent="0.35">
      <c r="A23" s="39" t="s">
        <v>452</v>
      </c>
      <c r="B23" s="125" t="s">
        <v>2524</v>
      </c>
      <c r="C23" s="40">
        <v>1426631</v>
      </c>
      <c r="D23" s="41" t="s">
        <v>453</v>
      </c>
      <c r="E23" s="42">
        <v>12286</v>
      </c>
      <c r="F23" s="43" t="s">
        <v>454</v>
      </c>
      <c r="G23" s="38" t="s">
        <v>2371</v>
      </c>
      <c r="H23" s="38" t="s">
        <v>2421</v>
      </c>
      <c r="L23" s="130" t="s">
        <v>7</v>
      </c>
      <c r="W23" s="130" t="s">
        <v>2000</v>
      </c>
    </row>
    <row r="24" spans="1:23" x14ac:dyDescent="0.35">
      <c r="A24" s="39" t="s">
        <v>455</v>
      </c>
      <c r="B24" s="125" t="s">
        <v>2524</v>
      </c>
      <c r="C24" s="44" t="s">
        <v>1710</v>
      </c>
      <c r="D24" s="44" t="s">
        <v>456</v>
      </c>
      <c r="E24" s="45">
        <v>5067.1865369999996</v>
      </c>
      <c r="F24" s="46" t="s">
        <v>457</v>
      </c>
      <c r="G24" s="39" t="s">
        <v>2420</v>
      </c>
      <c r="H24" s="39" t="s">
        <v>2421</v>
      </c>
      <c r="L24" s="130" t="s">
        <v>20</v>
      </c>
      <c r="W24" s="129" t="s">
        <v>348</v>
      </c>
    </row>
    <row r="25" spans="1:23" x14ac:dyDescent="0.35">
      <c r="A25" s="39" t="s">
        <v>458</v>
      </c>
      <c r="B25" s="125" t="s">
        <v>2524</v>
      </c>
      <c r="C25" s="40" t="s">
        <v>1710</v>
      </c>
      <c r="D25" s="41" t="s">
        <v>459</v>
      </c>
      <c r="E25" s="42">
        <v>5441.0300580000003</v>
      </c>
      <c r="F25" s="43" t="s">
        <v>460</v>
      </c>
      <c r="G25" s="38" t="s">
        <v>2326</v>
      </c>
      <c r="H25" s="38" t="s">
        <v>2421</v>
      </c>
      <c r="L25" s="129" t="s">
        <v>413</v>
      </c>
      <c r="W25" s="130" t="s">
        <v>1997</v>
      </c>
    </row>
    <row r="26" spans="1:23" x14ac:dyDescent="0.35">
      <c r="A26" s="39" t="s">
        <v>461</v>
      </c>
      <c r="B26" s="125" t="s">
        <v>2524</v>
      </c>
      <c r="C26" s="44">
        <v>1471959</v>
      </c>
      <c r="D26" s="44" t="s">
        <v>1722</v>
      </c>
      <c r="E26" s="42">
        <v>808</v>
      </c>
      <c r="F26" s="46" t="s">
        <v>462</v>
      </c>
      <c r="G26" s="38" t="s">
        <v>2424</v>
      </c>
      <c r="H26" s="39" t="s">
        <v>2421</v>
      </c>
      <c r="L26" s="130" t="s">
        <v>56</v>
      </c>
      <c r="W26" s="129" t="s">
        <v>2490</v>
      </c>
    </row>
    <row r="27" spans="1:23" x14ac:dyDescent="0.35">
      <c r="A27" s="39" t="s">
        <v>463</v>
      </c>
      <c r="B27" s="125" t="s">
        <v>2524</v>
      </c>
      <c r="C27" s="40">
        <v>1459684</v>
      </c>
      <c r="D27" s="41" t="s">
        <v>464</v>
      </c>
      <c r="E27" s="42">
        <v>2269</v>
      </c>
      <c r="F27" s="43" t="s">
        <v>465</v>
      </c>
      <c r="G27" s="38" t="s">
        <v>2420</v>
      </c>
      <c r="H27" s="38" t="s">
        <v>2421</v>
      </c>
      <c r="L27" s="130" t="s">
        <v>59</v>
      </c>
    </row>
    <row r="28" spans="1:23" x14ac:dyDescent="0.35">
      <c r="A28" s="39" t="s">
        <v>466</v>
      </c>
      <c r="B28" s="125" t="s">
        <v>2524</v>
      </c>
      <c r="C28" s="40">
        <v>1446698</v>
      </c>
      <c r="D28" s="41" t="s">
        <v>467</v>
      </c>
      <c r="E28" s="42">
        <v>14153.7</v>
      </c>
      <c r="F28" s="43" t="s">
        <v>468</v>
      </c>
      <c r="G28" s="38" t="s">
        <v>2423</v>
      </c>
      <c r="H28" s="38" t="s">
        <v>2421</v>
      </c>
      <c r="L28" s="129" t="s">
        <v>2489</v>
      </c>
    </row>
    <row r="29" spans="1:23" x14ac:dyDescent="0.35">
      <c r="A29" s="39" t="s">
        <v>469</v>
      </c>
      <c r="B29" s="125" t="s">
        <v>2524</v>
      </c>
      <c r="C29" s="44">
        <v>1446522</v>
      </c>
      <c r="D29" s="44" t="s">
        <v>470</v>
      </c>
      <c r="E29" s="45">
        <v>28661.3</v>
      </c>
      <c r="F29" s="46" t="s">
        <v>471</v>
      </c>
      <c r="G29" s="39" t="s">
        <v>2423</v>
      </c>
      <c r="H29" s="39" t="s">
        <v>2421</v>
      </c>
      <c r="L29" s="130" t="s">
        <v>3</v>
      </c>
    </row>
    <row r="30" spans="1:23" x14ac:dyDescent="0.35">
      <c r="A30" s="39" t="s">
        <v>472</v>
      </c>
      <c r="B30" s="125" t="s">
        <v>2524</v>
      </c>
      <c r="C30" s="44">
        <v>399571</v>
      </c>
      <c r="D30" s="44" t="s">
        <v>473</v>
      </c>
      <c r="E30" s="45">
        <v>10000</v>
      </c>
      <c r="F30" s="46" t="s">
        <v>474</v>
      </c>
      <c r="G30" s="39" t="s">
        <v>2371</v>
      </c>
      <c r="H30" s="39" t="s">
        <v>2421</v>
      </c>
      <c r="L30" s="129" t="s">
        <v>2490</v>
      </c>
    </row>
    <row r="31" spans="1:23" x14ac:dyDescent="0.35">
      <c r="A31" s="39" t="s">
        <v>475</v>
      </c>
      <c r="B31" s="125" t="s">
        <v>2524</v>
      </c>
      <c r="C31" s="44" t="s">
        <v>1710</v>
      </c>
      <c r="D31" s="44" t="s">
        <v>476</v>
      </c>
      <c r="E31" s="42">
        <v>4075.9553139999998</v>
      </c>
      <c r="F31" s="46" t="s">
        <v>477</v>
      </c>
      <c r="G31" s="38" t="s">
        <v>2424</v>
      </c>
      <c r="H31" s="39" t="s">
        <v>2421</v>
      </c>
    </row>
    <row r="32" spans="1:23" x14ac:dyDescent="0.35">
      <c r="A32" s="39" t="s">
        <v>478</v>
      </c>
      <c r="B32" s="125" t="s">
        <v>2524</v>
      </c>
      <c r="C32" s="44" t="s">
        <v>1710</v>
      </c>
      <c r="D32" s="44" t="s">
        <v>479</v>
      </c>
      <c r="E32" s="45">
        <v>12708.201904</v>
      </c>
      <c r="F32" s="46" t="s">
        <v>480</v>
      </c>
      <c r="G32" s="39" t="s">
        <v>2371</v>
      </c>
      <c r="H32" s="39" t="s">
        <v>2421</v>
      </c>
    </row>
    <row r="33" spans="1:8" x14ac:dyDescent="0.35">
      <c r="A33" s="39" t="s">
        <v>481</v>
      </c>
      <c r="B33" s="125" t="s">
        <v>2524</v>
      </c>
      <c r="C33" s="44">
        <v>1474692</v>
      </c>
      <c r="D33" s="44" t="s">
        <v>482</v>
      </c>
      <c r="E33" s="45">
        <v>3432</v>
      </c>
      <c r="F33" s="46" t="s">
        <v>483</v>
      </c>
      <c r="G33" s="39" t="s">
        <v>2422</v>
      </c>
      <c r="H33" s="39" t="s">
        <v>2421</v>
      </c>
    </row>
    <row r="34" spans="1:8" x14ac:dyDescent="0.35">
      <c r="A34" s="39" t="s">
        <v>484</v>
      </c>
      <c r="B34" s="125" t="s">
        <v>2524</v>
      </c>
      <c r="C34" s="40" t="s">
        <v>1710</v>
      </c>
      <c r="D34" s="41" t="s">
        <v>485</v>
      </c>
      <c r="E34" s="42">
        <v>7695.6675210000003</v>
      </c>
      <c r="F34" s="43" t="s">
        <v>486</v>
      </c>
      <c r="G34" s="38" t="s">
        <v>2423</v>
      </c>
      <c r="H34" s="38" t="s">
        <v>2421</v>
      </c>
    </row>
    <row r="35" spans="1:8" x14ac:dyDescent="0.35">
      <c r="A35" s="39" t="s">
        <v>487</v>
      </c>
      <c r="B35" s="125" t="s">
        <v>2524</v>
      </c>
      <c r="C35" s="40">
        <v>1446647</v>
      </c>
      <c r="D35" s="41" t="s">
        <v>488</v>
      </c>
      <c r="E35" s="42">
        <v>1096</v>
      </c>
      <c r="F35" s="43" t="s">
        <v>489</v>
      </c>
      <c r="G35" s="38" t="s">
        <v>2423</v>
      </c>
      <c r="H35" s="38" t="s">
        <v>2421</v>
      </c>
    </row>
    <row r="36" spans="1:8" x14ac:dyDescent="0.35">
      <c r="A36" s="39" t="s">
        <v>490</v>
      </c>
      <c r="B36" s="125" t="s">
        <v>2524</v>
      </c>
      <c r="C36" s="40" t="s">
        <v>1710</v>
      </c>
      <c r="D36" s="41" t="s">
        <v>337</v>
      </c>
      <c r="E36" s="42">
        <v>42956.407647</v>
      </c>
      <c r="F36" s="43" t="s">
        <v>338</v>
      </c>
      <c r="G36" s="38" t="s">
        <v>2332</v>
      </c>
      <c r="H36" s="38" t="s">
        <v>2421</v>
      </c>
    </row>
    <row r="37" spans="1:8" x14ac:dyDescent="0.35">
      <c r="A37" s="39" t="s">
        <v>339</v>
      </c>
      <c r="B37" s="125" t="s">
        <v>2524</v>
      </c>
      <c r="C37" s="44" t="s">
        <v>1710</v>
      </c>
      <c r="D37" s="44" t="s">
        <v>340</v>
      </c>
      <c r="E37" s="45">
        <v>9718.9948320000003</v>
      </c>
      <c r="F37" s="46" t="s">
        <v>341</v>
      </c>
      <c r="G37" s="39" t="s">
        <v>2333</v>
      </c>
      <c r="H37" s="39" t="s">
        <v>2421</v>
      </c>
    </row>
    <row r="38" spans="1:8" x14ac:dyDescent="0.35">
      <c r="C38" s="40"/>
      <c r="D38" s="41"/>
      <c r="E38" s="42"/>
      <c r="F38" s="43"/>
      <c r="G38" s="38"/>
      <c r="H38" s="38"/>
    </row>
    <row r="39" spans="1:8" x14ac:dyDescent="0.35">
      <c r="C39" s="40"/>
      <c r="D39" s="41"/>
      <c r="E39" s="42"/>
      <c r="F39" s="43"/>
      <c r="G39" s="38"/>
      <c r="H39" s="38"/>
    </row>
    <row r="40" spans="1:8" x14ac:dyDescent="0.35">
      <c r="F40" s="46"/>
    </row>
    <row r="41" spans="1:8" x14ac:dyDescent="0.35">
      <c r="C41" s="40"/>
      <c r="D41" s="41"/>
      <c r="E41" s="42"/>
      <c r="F41" s="43"/>
      <c r="G41" s="38"/>
      <c r="H41" s="38"/>
    </row>
    <row r="42" spans="1:8" x14ac:dyDescent="0.35">
      <c r="C42" s="40"/>
      <c r="D42" s="41"/>
      <c r="E42" s="42"/>
      <c r="F42" s="43"/>
      <c r="G42" s="38"/>
      <c r="H42" s="38"/>
    </row>
    <row r="43" spans="1:8" x14ac:dyDescent="0.35">
      <c r="C43" s="40"/>
      <c r="D43" s="41"/>
      <c r="E43" s="42"/>
      <c r="F43" s="43"/>
      <c r="G43" s="38"/>
      <c r="H43" s="38"/>
    </row>
    <row r="44" spans="1:8" x14ac:dyDescent="0.35">
      <c r="F44" s="46"/>
    </row>
    <row r="45" spans="1:8" x14ac:dyDescent="0.35">
      <c r="E45" s="42"/>
      <c r="F45" s="46"/>
      <c r="G45" s="38"/>
    </row>
    <row r="46" spans="1:8" x14ac:dyDescent="0.35">
      <c r="C46" s="40"/>
      <c r="D46" s="41"/>
      <c r="E46" s="42"/>
      <c r="F46" s="43"/>
      <c r="G46" s="38"/>
      <c r="H46" s="38"/>
    </row>
    <row r="47" spans="1:8" x14ac:dyDescent="0.35">
      <c r="C47" s="40"/>
      <c r="D47" s="41"/>
      <c r="E47" s="42"/>
      <c r="F47" s="43"/>
      <c r="G47" s="38"/>
      <c r="H47" s="38"/>
    </row>
    <row r="48" spans="1:8" x14ac:dyDescent="0.35">
      <c r="C48" s="40"/>
      <c r="D48" s="41"/>
      <c r="E48" s="42"/>
      <c r="F48" s="43"/>
      <c r="G48" s="38"/>
      <c r="H48" s="38"/>
    </row>
    <row r="49" spans="3:8" x14ac:dyDescent="0.35">
      <c r="F49" s="46"/>
    </row>
    <row r="50" spans="3:8" x14ac:dyDescent="0.35">
      <c r="C50" s="40"/>
      <c r="D50" s="41"/>
      <c r="E50" s="42"/>
      <c r="F50" s="43"/>
      <c r="G50" s="38"/>
      <c r="H50" s="38"/>
    </row>
    <row r="51" spans="3:8" x14ac:dyDescent="0.35">
      <c r="C51" s="40"/>
      <c r="D51" s="41"/>
      <c r="E51" s="42"/>
      <c r="F51" s="43"/>
      <c r="G51" s="38"/>
      <c r="H51" s="38"/>
    </row>
    <row r="52" spans="3:8" x14ac:dyDescent="0.35">
      <c r="C52" s="40"/>
      <c r="D52" s="41"/>
      <c r="E52" s="42"/>
      <c r="F52" s="43"/>
      <c r="G52" s="38"/>
      <c r="H52" s="38"/>
    </row>
    <row r="53" spans="3:8" x14ac:dyDescent="0.35">
      <c r="E53" s="42"/>
      <c r="F53" s="46"/>
      <c r="G53" s="38"/>
    </row>
    <row r="54" spans="3:8" x14ac:dyDescent="0.35">
      <c r="F54" s="46"/>
    </row>
    <row r="55" spans="3:8" x14ac:dyDescent="0.35">
      <c r="F55" s="46"/>
    </row>
    <row r="56" spans="3:8" x14ac:dyDescent="0.35">
      <c r="F56" s="46"/>
    </row>
  </sheetData>
  <phoneticPr fontId="14" type="noConversion"/>
  <pageMargins left="0.7" right="0.7" top="0.75" bottom="0.75" header="0.3" footer="0.3"/>
  <pageSetup scale="72" orientation="portrait" r:id="rId4"/>
  <headerFooter>
    <oddHeader>&amp;C&amp;20CO/NV/TX/UT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opLeftCell="A31" zoomScale="70" zoomScaleNormal="70" workbookViewId="0">
      <selection activeCell="J35" sqref="J35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3.44140625" style="44" customWidth="1"/>
    <col min="4" max="4" width="34.109375" style="44" customWidth="1"/>
    <col min="5" max="5" width="10.109375" style="45" customWidth="1"/>
    <col min="6" max="6" width="39" style="39" customWidth="1"/>
    <col min="7" max="7" width="18.44140625" style="39" customWidth="1"/>
    <col min="8" max="8" width="5.44140625" style="39" bestFit="1" customWidth="1"/>
  </cols>
  <sheetData>
    <row r="1" spans="1:10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38"/>
      <c r="J1" s="128" t="s">
        <v>2526</v>
      </c>
    </row>
    <row r="2" spans="1:10" x14ac:dyDescent="0.35">
      <c r="A2" s="39" t="s">
        <v>929</v>
      </c>
      <c r="B2" s="125" t="s">
        <v>2524</v>
      </c>
      <c r="C2" s="40">
        <v>1445351</v>
      </c>
      <c r="D2" s="41" t="s">
        <v>928</v>
      </c>
      <c r="E2" s="42">
        <v>33000</v>
      </c>
      <c r="F2" s="43" t="s">
        <v>925</v>
      </c>
      <c r="G2" s="38" t="s">
        <v>2366</v>
      </c>
      <c r="H2" s="38" t="s">
        <v>2358</v>
      </c>
      <c r="J2" s="129" t="s">
        <v>2502</v>
      </c>
    </row>
    <row r="3" spans="1:10" x14ac:dyDescent="0.35">
      <c r="A3" s="39" t="s">
        <v>927</v>
      </c>
      <c r="B3" s="125" t="s">
        <v>2524</v>
      </c>
      <c r="C3" s="40" t="s">
        <v>1710</v>
      </c>
      <c r="D3" s="41" t="s">
        <v>926</v>
      </c>
      <c r="E3" s="42">
        <v>16444.807056000001</v>
      </c>
      <c r="F3" s="43" t="s">
        <v>925</v>
      </c>
      <c r="G3" s="38" t="s">
        <v>1219</v>
      </c>
      <c r="H3" s="38" t="s">
        <v>2358</v>
      </c>
      <c r="J3" s="130" t="s">
        <v>185</v>
      </c>
    </row>
    <row r="4" spans="1:10" x14ac:dyDescent="0.35">
      <c r="A4" s="39" t="s">
        <v>924</v>
      </c>
      <c r="B4" s="125" t="s">
        <v>2524</v>
      </c>
      <c r="C4" s="40">
        <v>1427329</v>
      </c>
      <c r="D4" s="41" t="s">
        <v>923</v>
      </c>
      <c r="E4" s="42">
        <v>2000</v>
      </c>
      <c r="F4" s="43" t="s">
        <v>922</v>
      </c>
      <c r="G4" s="38" t="s">
        <v>2363</v>
      </c>
      <c r="H4" s="38" t="s">
        <v>2358</v>
      </c>
      <c r="J4" s="130" t="s">
        <v>189</v>
      </c>
    </row>
    <row r="5" spans="1:10" x14ac:dyDescent="0.35">
      <c r="A5" s="39" t="s">
        <v>921</v>
      </c>
      <c r="B5" s="125" t="s">
        <v>2524</v>
      </c>
      <c r="C5" s="40" t="s">
        <v>1710</v>
      </c>
      <c r="D5" s="41" t="s">
        <v>920</v>
      </c>
      <c r="E5" s="42">
        <v>13252.218665</v>
      </c>
      <c r="F5" s="43" t="s">
        <v>919</v>
      </c>
      <c r="G5" s="38" t="s">
        <v>1219</v>
      </c>
      <c r="H5" s="38" t="s">
        <v>2358</v>
      </c>
      <c r="J5" s="129" t="s">
        <v>2503</v>
      </c>
    </row>
    <row r="6" spans="1:10" x14ac:dyDescent="0.35">
      <c r="A6" s="39" t="s">
        <v>918</v>
      </c>
      <c r="B6" s="125" t="s">
        <v>2524</v>
      </c>
      <c r="C6" s="44" t="s">
        <v>1710</v>
      </c>
      <c r="D6" s="44" t="s">
        <v>917</v>
      </c>
      <c r="E6" s="45">
        <v>4748.1151710000004</v>
      </c>
      <c r="F6" s="46" t="s">
        <v>916</v>
      </c>
      <c r="G6" s="39" t="s">
        <v>915</v>
      </c>
      <c r="H6" s="38" t="s">
        <v>2358</v>
      </c>
      <c r="J6" s="130" t="s">
        <v>158</v>
      </c>
    </row>
    <row r="7" spans="1:10" x14ac:dyDescent="0.35">
      <c r="A7" s="39" t="s">
        <v>914</v>
      </c>
      <c r="B7" s="125" t="s">
        <v>2524</v>
      </c>
      <c r="C7" s="44">
        <v>1456926</v>
      </c>
      <c r="D7" s="44" t="s">
        <v>913</v>
      </c>
      <c r="E7" s="42">
        <v>5100</v>
      </c>
      <c r="F7" s="46" t="s">
        <v>912</v>
      </c>
      <c r="G7" s="38" t="s">
        <v>2366</v>
      </c>
      <c r="H7" s="38" t="s">
        <v>2358</v>
      </c>
      <c r="J7" s="130" t="s">
        <v>150</v>
      </c>
    </row>
    <row r="8" spans="1:10" x14ac:dyDescent="0.35">
      <c r="A8" s="39" t="s">
        <v>911</v>
      </c>
      <c r="B8" s="125" t="s">
        <v>2524</v>
      </c>
      <c r="C8" s="40" t="s">
        <v>1710</v>
      </c>
      <c r="D8" s="41" t="s">
        <v>1127</v>
      </c>
      <c r="E8" s="42">
        <v>4269.3405290000001</v>
      </c>
      <c r="F8" s="43" t="s">
        <v>1126</v>
      </c>
      <c r="G8" s="38" t="s">
        <v>1219</v>
      </c>
      <c r="H8" s="38" t="s">
        <v>2358</v>
      </c>
      <c r="J8" s="130" t="s">
        <v>154</v>
      </c>
    </row>
    <row r="9" spans="1:10" x14ac:dyDescent="0.35">
      <c r="A9" s="39" t="s">
        <v>1125</v>
      </c>
      <c r="B9" s="125" t="s">
        <v>2524</v>
      </c>
      <c r="C9" s="40" t="s">
        <v>1710</v>
      </c>
      <c r="D9" s="41" t="s">
        <v>1124</v>
      </c>
      <c r="E9" s="42">
        <v>6815.0856640000002</v>
      </c>
      <c r="F9" s="43" t="s">
        <v>1123</v>
      </c>
      <c r="G9" s="38" t="s">
        <v>1226</v>
      </c>
      <c r="H9" s="38" t="s">
        <v>2358</v>
      </c>
      <c r="J9" s="131" t="s">
        <v>2504</v>
      </c>
    </row>
    <row r="10" spans="1:10" x14ac:dyDescent="0.35">
      <c r="A10" s="39" t="s">
        <v>1122</v>
      </c>
      <c r="B10" s="125" t="s">
        <v>2524</v>
      </c>
      <c r="C10" s="44">
        <v>1456953</v>
      </c>
      <c r="D10" s="44" t="s">
        <v>1121</v>
      </c>
      <c r="E10" s="45">
        <v>72361</v>
      </c>
      <c r="F10" s="46" t="s">
        <v>1120</v>
      </c>
      <c r="G10" s="39" t="s">
        <v>2362</v>
      </c>
      <c r="H10" s="38" t="s">
        <v>2358</v>
      </c>
      <c r="J10" s="130" t="s">
        <v>1935</v>
      </c>
    </row>
    <row r="11" spans="1:10" x14ac:dyDescent="0.35">
      <c r="A11" s="39" t="s">
        <v>1119</v>
      </c>
      <c r="B11" s="125" t="s">
        <v>2524</v>
      </c>
      <c r="C11" s="40">
        <v>1443117</v>
      </c>
      <c r="D11" s="41" t="s">
        <v>1118</v>
      </c>
      <c r="E11" s="42">
        <v>2100</v>
      </c>
      <c r="F11" s="43" t="s">
        <v>1117</v>
      </c>
      <c r="G11" s="38" t="s">
        <v>2370</v>
      </c>
      <c r="H11" s="38" t="s">
        <v>2358</v>
      </c>
      <c r="J11" s="129" t="s">
        <v>924</v>
      </c>
    </row>
    <row r="12" spans="1:10" x14ac:dyDescent="0.35">
      <c r="A12" s="39" t="s">
        <v>1116</v>
      </c>
      <c r="B12" s="125" t="s">
        <v>2524</v>
      </c>
      <c r="C12" s="40">
        <v>402763</v>
      </c>
      <c r="D12" s="41" t="s">
        <v>1115</v>
      </c>
      <c r="E12" s="42">
        <v>1005</v>
      </c>
      <c r="F12" s="43" t="s">
        <v>1114</v>
      </c>
      <c r="G12" s="38" t="s">
        <v>2367</v>
      </c>
      <c r="H12" s="38" t="s">
        <v>2358</v>
      </c>
      <c r="J12" s="130" t="s">
        <v>1977</v>
      </c>
    </row>
    <row r="13" spans="1:10" x14ac:dyDescent="0.35">
      <c r="A13" s="39" t="s">
        <v>1113</v>
      </c>
      <c r="B13" s="125" t="s">
        <v>2524</v>
      </c>
      <c r="C13" s="40" t="s">
        <v>1710</v>
      </c>
      <c r="D13" s="41" t="s">
        <v>1112</v>
      </c>
      <c r="E13" s="42">
        <v>7075.7626490000002</v>
      </c>
      <c r="F13" s="43" t="s">
        <v>1111</v>
      </c>
      <c r="G13" s="38" t="s">
        <v>1110</v>
      </c>
      <c r="H13" s="38" t="s">
        <v>2358</v>
      </c>
      <c r="J13" s="130" t="s">
        <v>1981</v>
      </c>
    </row>
    <row r="14" spans="1:10" x14ac:dyDescent="0.35">
      <c r="A14" s="39" t="s">
        <v>1109</v>
      </c>
      <c r="B14" s="125" t="s">
        <v>2524</v>
      </c>
      <c r="C14" s="40">
        <v>1426628</v>
      </c>
      <c r="D14" s="41" t="s">
        <v>1108</v>
      </c>
      <c r="E14" s="42">
        <v>1859</v>
      </c>
      <c r="F14" s="43" t="s">
        <v>1107</v>
      </c>
      <c r="G14" s="38" t="s">
        <v>2366</v>
      </c>
      <c r="H14" s="38" t="s">
        <v>2358</v>
      </c>
      <c r="J14" s="129" t="s">
        <v>918</v>
      </c>
    </row>
    <row r="15" spans="1:10" x14ac:dyDescent="0.35">
      <c r="A15" s="39" t="s">
        <v>1106</v>
      </c>
      <c r="B15" s="125" t="s">
        <v>2524</v>
      </c>
      <c r="C15" s="44">
        <v>402758</v>
      </c>
      <c r="D15" s="44" t="s">
        <v>1722</v>
      </c>
      <c r="E15" s="45">
        <v>795</v>
      </c>
      <c r="F15" s="46" t="s">
        <v>1105</v>
      </c>
      <c r="G15" s="39" t="s">
        <v>2367</v>
      </c>
      <c r="H15" s="38" t="s">
        <v>2358</v>
      </c>
      <c r="J15" s="130" t="s">
        <v>205</v>
      </c>
    </row>
    <row r="16" spans="1:10" x14ac:dyDescent="0.35">
      <c r="A16" s="39" t="s">
        <v>1104</v>
      </c>
      <c r="B16" s="125" t="s">
        <v>2524</v>
      </c>
      <c r="C16" s="40">
        <v>1456517</v>
      </c>
      <c r="D16" s="41" t="s">
        <v>1103</v>
      </c>
      <c r="E16" s="42">
        <v>19941</v>
      </c>
      <c r="F16" s="43" t="s">
        <v>1102</v>
      </c>
      <c r="G16" s="38" t="s">
        <v>2367</v>
      </c>
      <c r="H16" s="38" t="s">
        <v>2358</v>
      </c>
      <c r="J16" s="129" t="s">
        <v>74</v>
      </c>
    </row>
    <row r="17" spans="1:10" x14ac:dyDescent="0.35">
      <c r="A17" s="39" t="s">
        <v>1101</v>
      </c>
      <c r="B17" s="125" t="s">
        <v>2524</v>
      </c>
      <c r="C17" s="40">
        <v>1445114</v>
      </c>
      <c r="D17" s="41" t="s">
        <v>1100</v>
      </c>
      <c r="E17" s="42">
        <v>28431</v>
      </c>
      <c r="F17" s="43" t="s">
        <v>1099</v>
      </c>
      <c r="G17" s="38" t="s">
        <v>2370</v>
      </c>
      <c r="H17" s="38" t="s">
        <v>2358</v>
      </c>
      <c r="J17" s="130" t="s">
        <v>1957</v>
      </c>
    </row>
    <row r="18" spans="1:10" x14ac:dyDescent="0.35">
      <c r="A18" s="39" t="s">
        <v>1098</v>
      </c>
      <c r="B18" s="125" t="s">
        <v>2524</v>
      </c>
      <c r="C18" s="40">
        <v>1457714</v>
      </c>
      <c r="D18" s="41" t="s">
        <v>1097</v>
      </c>
      <c r="E18" s="42">
        <v>48000</v>
      </c>
      <c r="F18" s="43" t="s">
        <v>1096</v>
      </c>
      <c r="G18" s="38" t="s">
        <v>2359</v>
      </c>
      <c r="H18" s="38" t="s">
        <v>2358</v>
      </c>
      <c r="J18" s="130" t="s">
        <v>1956</v>
      </c>
    </row>
    <row r="19" spans="1:10" x14ac:dyDescent="0.35">
      <c r="A19" s="39" t="s">
        <v>1095</v>
      </c>
      <c r="B19" s="125" t="s">
        <v>2524</v>
      </c>
      <c r="C19" s="40">
        <v>1445163</v>
      </c>
      <c r="D19" s="41" t="s">
        <v>1094</v>
      </c>
      <c r="E19" s="42">
        <v>1202</v>
      </c>
      <c r="F19" s="43" t="s">
        <v>1093</v>
      </c>
      <c r="G19" s="38" t="s">
        <v>2357</v>
      </c>
      <c r="H19" s="38" t="s">
        <v>2358</v>
      </c>
      <c r="J19" s="129" t="s">
        <v>2505</v>
      </c>
    </row>
    <row r="20" spans="1:10" x14ac:dyDescent="0.35">
      <c r="A20" s="39" t="s">
        <v>1092</v>
      </c>
      <c r="B20" s="125" t="s">
        <v>2524</v>
      </c>
      <c r="C20" s="40" t="s">
        <v>1710</v>
      </c>
      <c r="D20" s="41" t="s">
        <v>1091</v>
      </c>
      <c r="E20" s="42">
        <v>30697.158898999998</v>
      </c>
      <c r="F20" s="43" t="s">
        <v>1090</v>
      </c>
      <c r="G20" s="38" t="s">
        <v>1219</v>
      </c>
      <c r="H20" s="38" t="s">
        <v>2358</v>
      </c>
      <c r="J20" s="130" t="s">
        <v>1942</v>
      </c>
    </row>
    <row r="21" spans="1:10" x14ac:dyDescent="0.35">
      <c r="A21" s="39" t="s">
        <v>1089</v>
      </c>
      <c r="B21" s="125" t="s">
        <v>2524</v>
      </c>
      <c r="C21" s="40">
        <v>400347</v>
      </c>
      <c r="D21" s="41" t="s">
        <v>1722</v>
      </c>
      <c r="E21" s="42">
        <v>801</v>
      </c>
      <c r="F21" s="43" t="s">
        <v>1088</v>
      </c>
      <c r="G21" s="38" t="s">
        <v>2370</v>
      </c>
      <c r="H21" s="38" t="s">
        <v>2358</v>
      </c>
      <c r="J21" s="129" t="s">
        <v>1098</v>
      </c>
    </row>
    <row r="22" spans="1:10" x14ac:dyDescent="0.35">
      <c r="A22" s="39" t="s">
        <v>1087</v>
      </c>
      <c r="B22" s="125" t="s">
        <v>2524</v>
      </c>
      <c r="C22" s="44">
        <v>1447095</v>
      </c>
      <c r="D22" s="44" t="s">
        <v>1086</v>
      </c>
      <c r="E22" s="42">
        <v>1002</v>
      </c>
      <c r="F22" s="46" t="s">
        <v>1085</v>
      </c>
      <c r="G22" s="38" t="s">
        <v>2367</v>
      </c>
      <c r="H22" s="38" t="s">
        <v>2358</v>
      </c>
      <c r="J22" s="130" t="s">
        <v>2049</v>
      </c>
    </row>
    <row r="23" spans="1:10" x14ac:dyDescent="0.35">
      <c r="A23" s="39" t="s">
        <v>1084</v>
      </c>
      <c r="B23" s="125" t="s">
        <v>2524</v>
      </c>
      <c r="C23" s="40" t="s">
        <v>1710</v>
      </c>
      <c r="D23" s="41" t="s">
        <v>1083</v>
      </c>
      <c r="E23" s="42">
        <v>4002.107728</v>
      </c>
      <c r="F23" s="43" t="s">
        <v>1082</v>
      </c>
      <c r="G23" s="38" t="s">
        <v>2362</v>
      </c>
      <c r="H23" s="38" t="s">
        <v>2358</v>
      </c>
      <c r="J23" s="130" t="s">
        <v>2053</v>
      </c>
    </row>
    <row r="24" spans="1:10" x14ac:dyDescent="0.35">
      <c r="A24" s="39" t="s">
        <v>1081</v>
      </c>
      <c r="B24" s="125" t="s">
        <v>2524</v>
      </c>
      <c r="C24" s="44">
        <v>1442843</v>
      </c>
      <c r="D24" s="44" t="s">
        <v>1080</v>
      </c>
      <c r="E24" s="45">
        <v>3185</v>
      </c>
      <c r="F24" s="46" t="s">
        <v>1079</v>
      </c>
      <c r="G24" s="39" t="s">
        <v>2365</v>
      </c>
      <c r="H24" s="38" t="s">
        <v>2358</v>
      </c>
      <c r="J24" s="129" t="s">
        <v>219</v>
      </c>
    </row>
    <row r="25" spans="1:10" x14ac:dyDescent="0.35">
      <c r="A25" s="39" t="s">
        <v>1078</v>
      </c>
      <c r="B25" s="125" t="s">
        <v>2524</v>
      </c>
      <c r="C25" s="40">
        <v>1430249</v>
      </c>
      <c r="D25" s="41" t="s">
        <v>1077</v>
      </c>
      <c r="E25" s="42">
        <v>1445</v>
      </c>
      <c r="F25" s="43" t="s">
        <v>1076</v>
      </c>
      <c r="G25" s="38" t="s">
        <v>2367</v>
      </c>
      <c r="H25" s="38" t="s">
        <v>2358</v>
      </c>
      <c r="J25" s="130" t="s">
        <v>2046</v>
      </c>
    </row>
    <row r="26" spans="1:10" x14ac:dyDescent="0.35">
      <c r="A26" s="39" t="s">
        <v>1075</v>
      </c>
      <c r="B26" s="125" t="s">
        <v>2524</v>
      </c>
      <c r="C26" s="44">
        <v>1426988</v>
      </c>
      <c r="D26" s="44" t="s">
        <v>1074</v>
      </c>
      <c r="E26" s="42">
        <v>36800</v>
      </c>
      <c r="F26" s="46" t="s">
        <v>1073</v>
      </c>
      <c r="G26" s="38" t="s">
        <v>2366</v>
      </c>
      <c r="H26" s="38" t="s">
        <v>2358</v>
      </c>
      <c r="J26" s="130" t="s">
        <v>2043</v>
      </c>
    </row>
    <row r="27" spans="1:10" x14ac:dyDescent="0.35">
      <c r="A27" s="39" t="s">
        <v>1072</v>
      </c>
      <c r="B27" s="125" t="s">
        <v>2524</v>
      </c>
      <c r="C27" s="40">
        <v>1427596</v>
      </c>
      <c r="D27" s="41" t="s">
        <v>1071</v>
      </c>
      <c r="E27" s="42">
        <v>1132</v>
      </c>
      <c r="F27" s="43" t="s">
        <v>1070</v>
      </c>
      <c r="G27" s="38" t="s">
        <v>2360</v>
      </c>
      <c r="H27" s="38" t="s">
        <v>2358</v>
      </c>
      <c r="J27" s="130" t="s">
        <v>2040</v>
      </c>
    </row>
    <row r="28" spans="1:10" x14ac:dyDescent="0.35">
      <c r="A28" s="39" t="s">
        <v>1069</v>
      </c>
      <c r="B28" s="125" t="s">
        <v>2524</v>
      </c>
      <c r="C28" s="40">
        <v>1445296</v>
      </c>
      <c r="D28" s="41" t="s">
        <v>1068</v>
      </c>
      <c r="E28" s="42">
        <v>6700</v>
      </c>
      <c r="F28" s="43" t="s">
        <v>1067</v>
      </c>
      <c r="G28" s="38" t="s">
        <v>2366</v>
      </c>
      <c r="H28" s="38" t="s">
        <v>2358</v>
      </c>
      <c r="J28" s="129" t="s">
        <v>208</v>
      </c>
    </row>
    <row r="29" spans="1:10" x14ac:dyDescent="0.35">
      <c r="A29" s="39" t="s">
        <v>1066</v>
      </c>
      <c r="B29" s="125" t="s">
        <v>2524</v>
      </c>
      <c r="C29" s="44">
        <v>1454505</v>
      </c>
      <c r="D29" s="44" t="s">
        <v>1065</v>
      </c>
      <c r="E29" s="45">
        <v>24900</v>
      </c>
      <c r="F29" s="46" t="s">
        <v>1064</v>
      </c>
      <c r="G29" s="39" t="s">
        <v>2357</v>
      </c>
      <c r="H29" s="38" t="s">
        <v>2358</v>
      </c>
      <c r="J29" s="130" t="s">
        <v>2036</v>
      </c>
    </row>
    <row r="30" spans="1:10" x14ac:dyDescent="0.35">
      <c r="A30" s="39" t="s">
        <v>1063</v>
      </c>
      <c r="B30" s="125" t="s">
        <v>2524</v>
      </c>
      <c r="C30" s="44" t="s">
        <v>1710</v>
      </c>
      <c r="D30" s="44" t="s">
        <v>1062</v>
      </c>
      <c r="E30" s="45">
        <v>5182.6293320000004</v>
      </c>
      <c r="F30" s="46" t="s">
        <v>1061</v>
      </c>
      <c r="G30" s="39" t="s">
        <v>2365</v>
      </c>
      <c r="H30" s="38" t="s">
        <v>2358</v>
      </c>
      <c r="J30" s="129" t="s">
        <v>229</v>
      </c>
    </row>
    <row r="31" spans="1:10" x14ac:dyDescent="0.35">
      <c r="A31" s="39" t="s">
        <v>1060</v>
      </c>
      <c r="B31" s="125" t="s">
        <v>2524</v>
      </c>
      <c r="C31" s="44">
        <v>1456811</v>
      </c>
      <c r="D31" s="44" t="s">
        <v>1722</v>
      </c>
      <c r="E31" s="42">
        <v>1407</v>
      </c>
      <c r="F31" s="46" t="s">
        <v>1059</v>
      </c>
      <c r="G31" s="38" t="s">
        <v>2370</v>
      </c>
      <c r="H31" s="38" t="s">
        <v>2358</v>
      </c>
      <c r="J31" s="130" t="s">
        <v>233</v>
      </c>
    </row>
    <row r="32" spans="1:10" x14ac:dyDescent="0.35">
      <c r="A32" s="39" t="s">
        <v>1058</v>
      </c>
      <c r="B32" s="125" t="s">
        <v>2524</v>
      </c>
      <c r="C32" s="44" t="s">
        <v>1710</v>
      </c>
      <c r="D32" s="44" t="s">
        <v>1057</v>
      </c>
      <c r="E32" s="45">
        <v>108542.128379</v>
      </c>
      <c r="F32" s="46" t="s">
        <v>1056</v>
      </c>
      <c r="G32" s="39" t="s">
        <v>2408</v>
      </c>
      <c r="H32" s="38" t="s">
        <v>2358</v>
      </c>
      <c r="J32" s="130" t="s">
        <v>1971</v>
      </c>
    </row>
    <row r="33" spans="1:10" x14ac:dyDescent="0.35">
      <c r="A33" s="39" t="s">
        <v>1055</v>
      </c>
      <c r="B33" s="125" t="s">
        <v>2524</v>
      </c>
      <c r="C33" s="44" t="s">
        <v>1710</v>
      </c>
      <c r="D33" s="44" t="s">
        <v>1054</v>
      </c>
      <c r="E33" s="45">
        <v>5863.1974399999999</v>
      </c>
      <c r="F33" s="46" t="s">
        <v>1053</v>
      </c>
      <c r="G33" s="39" t="s">
        <v>2380</v>
      </c>
      <c r="H33" s="38" t="s">
        <v>2358</v>
      </c>
      <c r="J33" s="130" t="s">
        <v>1970</v>
      </c>
    </row>
    <row r="34" spans="1:10" x14ac:dyDescent="0.35">
      <c r="A34" s="39" t="s">
        <v>1052</v>
      </c>
      <c r="B34" s="125" t="s">
        <v>2524</v>
      </c>
      <c r="C34" s="40" t="s">
        <v>1710</v>
      </c>
      <c r="D34" s="41" t="s">
        <v>1051</v>
      </c>
      <c r="E34" s="42">
        <v>8001.3472330000004</v>
      </c>
      <c r="F34" s="43" t="s">
        <v>1050</v>
      </c>
      <c r="G34" s="38" t="s">
        <v>2370</v>
      </c>
      <c r="H34" s="38" t="s">
        <v>2358</v>
      </c>
      <c r="J34" s="130" t="s">
        <v>230</v>
      </c>
    </row>
    <row r="35" spans="1:10" x14ac:dyDescent="0.35">
      <c r="A35" s="39" t="s">
        <v>1049</v>
      </c>
      <c r="B35" s="125" t="s">
        <v>2524</v>
      </c>
      <c r="C35" s="40">
        <v>1442556</v>
      </c>
      <c r="D35" s="41" t="s">
        <v>1048</v>
      </c>
      <c r="E35" s="42">
        <v>1950</v>
      </c>
      <c r="F35" s="43" t="s">
        <v>1047</v>
      </c>
      <c r="G35" s="38" t="s">
        <v>2366</v>
      </c>
      <c r="H35" s="38" t="s">
        <v>2358</v>
      </c>
      <c r="J35" s="132" t="s">
        <v>222</v>
      </c>
    </row>
    <row r="36" spans="1:10" x14ac:dyDescent="0.35">
      <c r="A36" s="39" t="s">
        <v>1046</v>
      </c>
      <c r="B36" s="125" t="s">
        <v>2524</v>
      </c>
      <c r="C36" s="40" t="s">
        <v>1710</v>
      </c>
      <c r="D36" s="41" t="s">
        <v>1045</v>
      </c>
      <c r="E36" s="42">
        <v>301072.72762899997</v>
      </c>
      <c r="F36" s="43" t="s">
        <v>1044</v>
      </c>
      <c r="G36" s="38" t="s">
        <v>1219</v>
      </c>
      <c r="H36" s="38" t="s">
        <v>2358</v>
      </c>
      <c r="J36" s="130" t="s">
        <v>2059</v>
      </c>
    </row>
    <row r="37" spans="1:10" x14ac:dyDescent="0.35">
      <c r="A37" s="39" t="s">
        <v>1043</v>
      </c>
      <c r="B37" s="125" t="s">
        <v>2524</v>
      </c>
      <c r="C37" s="44">
        <v>1445156</v>
      </c>
      <c r="D37" s="44" t="s">
        <v>1042</v>
      </c>
      <c r="E37" s="45">
        <v>7200</v>
      </c>
      <c r="F37" s="46" t="s">
        <v>1041</v>
      </c>
      <c r="G37" s="39" t="s">
        <v>2366</v>
      </c>
      <c r="H37" s="38" t="s">
        <v>2358</v>
      </c>
      <c r="J37" s="129" t="s">
        <v>2506</v>
      </c>
    </row>
    <row r="38" spans="1:10" x14ac:dyDescent="0.35">
      <c r="A38" s="39" t="s">
        <v>1040</v>
      </c>
      <c r="B38" s="125" t="s">
        <v>2524</v>
      </c>
      <c r="C38" s="40" t="s">
        <v>1710</v>
      </c>
      <c r="D38" s="41" t="s">
        <v>1039</v>
      </c>
      <c r="E38" s="42">
        <v>9416.4978709999996</v>
      </c>
      <c r="F38" s="43" t="s">
        <v>1038</v>
      </c>
      <c r="G38" s="38" t="s">
        <v>1037</v>
      </c>
      <c r="H38" s="38" t="s">
        <v>2358</v>
      </c>
      <c r="J38" s="130" t="s">
        <v>1986</v>
      </c>
    </row>
    <row r="39" spans="1:10" x14ac:dyDescent="0.35">
      <c r="A39" s="39" t="s">
        <v>1036</v>
      </c>
      <c r="B39" s="125" t="s">
        <v>2524</v>
      </c>
      <c r="C39" s="40">
        <v>1456208</v>
      </c>
      <c r="D39" s="41" t="s">
        <v>1035</v>
      </c>
      <c r="E39" s="42">
        <v>194496</v>
      </c>
      <c r="F39" s="43" t="s">
        <v>1034</v>
      </c>
      <c r="G39" s="38" t="s">
        <v>2370</v>
      </c>
      <c r="H39" s="38" t="s">
        <v>2358</v>
      </c>
      <c r="J39" s="130" t="s">
        <v>1987</v>
      </c>
    </row>
    <row r="40" spans="1:10" x14ac:dyDescent="0.35">
      <c r="A40" s="39" t="s">
        <v>1033</v>
      </c>
      <c r="B40" s="125" t="s">
        <v>2524</v>
      </c>
      <c r="C40" s="44" t="s">
        <v>1710</v>
      </c>
      <c r="D40" s="44" t="s">
        <v>1032</v>
      </c>
      <c r="E40" s="45">
        <v>14061.587186999999</v>
      </c>
      <c r="F40" s="46" t="s">
        <v>1031</v>
      </c>
      <c r="G40" s="39" t="s">
        <v>1030</v>
      </c>
      <c r="H40" s="38" t="s">
        <v>2358</v>
      </c>
      <c r="J40" s="130" t="s">
        <v>1988</v>
      </c>
    </row>
    <row r="41" spans="1:10" x14ac:dyDescent="0.35">
      <c r="A41" s="39" t="s">
        <v>1029</v>
      </c>
      <c r="C41" s="40">
        <v>400958</v>
      </c>
      <c r="D41" s="41" t="s">
        <v>1028</v>
      </c>
      <c r="E41" s="42">
        <v>1030</v>
      </c>
      <c r="F41" s="43" t="s">
        <v>1027</v>
      </c>
      <c r="G41" s="38" t="s">
        <v>2357</v>
      </c>
      <c r="H41" s="38" t="s">
        <v>2358</v>
      </c>
      <c r="J41" s="129" t="s">
        <v>1058</v>
      </c>
    </row>
    <row r="42" spans="1:10" x14ac:dyDescent="0.35">
      <c r="A42" s="39" t="s">
        <v>1026</v>
      </c>
      <c r="C42" s="40">
        <v>1446477</v>
      </c>
      <c r="D42" s="41" t="s">
        <v>1722</v>
      </c>
      <c r="E42" s="42">
        <v>1234</v>
      </c>
      <c r="F42" s="43" t="s">
        <v>1025</v>
      </c>
      <c r="G42" s="38" t="s">
        <v>2361</v>
      </c>
      <c r="H42" s="38" t="s">
        <v>2358</v>
      </c>
      <c r="J42" s="130" t="s">
        <v>225</v>
      </c>
    </row>
    <row r="43" spans="1:10" x14ac:dyDescent="0.35">
      <c r="A43" s="39" t="s">
        <v>1024</v>
      </c>
      <c r="B43" s="125" t="s">
        <v>2524</v>
      </c>
      <c r="C43" s="40">
        <v>1441856</v>
      </c>
      <c r="D43" s="41" t="s">
        <v>1023</v>
      </c>
      <c r="E43" s="42">
        <v>18236</v>
      </c>
      <c r="F43" s="43" t="s">
        <v>1629</v>
      </c>
      <c r="G43" s="38" t="s">
        <v>2364</v>
      </c>
      <c r="H43" s="38" t="s">
        <v>2358</v>
      </c>
      <c r="J43" s="130" t="s">
        <v>173</v>
      </c>
    </row>
    <row r="44" spans="1:10" x14ac:dyDescent="0.35">
      <c r="A44" s="39" t="s">
        <v>1022</v>
      </c>
      <c r="B44" s="125" t="s">
        <v>2524</v>
      </c>
      <c r="C44" s="44">
        <v>1456307</v>
      </c>
      <c r="D44" s="44" t="s">
        <v>1021</v>
      </c>
      <c r="E44" s="45">
        <v>80628.66</v>
      </c>
      <c r="F44" s="46" t="s">
        <v>1238</v>
      </c>
      <c r="G44" s="39" t="s">
        <v>2366</v>
      </c>
      <c r="H44" s="38" t="s">
        <v>2358</v>
      </c>
      <c r="J44" s="129" t="s">
        <v>1055</v>
      </c>
    </row>
    <row r="45" spans="1:10" x14ac:dyDescent="0.35">
      <c r="A45" s="39" t="s">
        <v>1237</v>
      </c>
      <c r="B45" s="125" t="s">
        <v>2524</v>
      </c>
      <c r="C45" s="44">
        <v>1443239</v>
      </c>
      <c r="D45" s="44" t="s">
        <v>1236</v>
      </c>
      <c r="E45" s="42">
        <v>43600</v>
      </c>
      <c r="F45" s="46" t="s">
        <v>1223</v>
      </c>
      <c r="G45" s="38" t="s">
        <v>2370</v>
      </c>
      <c r="H45" s="38" t="s">
        <v>2358</v>
      </c>
      <c r="J45" s="130" t="s">
        <v>181</v>
      </c>
    </row>
    <row r="46" spans="1:10" x14ac:dyDescent="0.35">
      <c r="A46" s="39" t="s">
        <v>1235</v>
      </c>
      <c r="B46" s="125" t="s">
        <v>2524</v>
      </c>
      <c r="C46" s="40" t="s">
        <v>1710</v>
      </c>
      <c r="D46" s="41" t="s">
        <v>1234</v>
      </c>
      <c r="E46" s="42">
        <v>4417.0427680000003</v>
      </c>
      <c r="F46" s="43" t="s">
        <v>1233</v>
      </c>
      <c r="G46" s="38" t="s">
        <v>2362</v>
      </c>
      <c r="H46" s="38" t="s">
        <v>2358</v>
      </c>
      <c r="J46" s="130" t="s">
        <v>178</v>
      </c>
    </row>
    <row r="47" spans="1:10" x14ac:dyDescent="0.35">
      <c r="A47" s="39" t="s">
        <v>1232</v>
      </c>
      <c r="B47" s="125" t="s">
        <v>2524</v>
      </c>
      <c r="C47" s="40">
        <v>1442958</v>
      </c>
      <c r="D47" s="41" t="s">
        <v>1231</v>
      </c>
      <c r="E47" s="42">
        <v>35482</v>
      </c>
      <c r="F47" s="43" t="s">
        <v>1230</v>
      </c>
      <c r="G47" s="38" t="s">
        <v>2360</v>
      </c>
      <c r="H47" s="38" t="s">
        <v>2358</v>
      </c>
      <c r="J47" s="129" t="s">
        <v>125</v>
      </c>
    </row>
    <row r="48" spans="1:10" x14ac:dyDescent="0.35">
      <c r="A48" s="39" t="s">
        <v>1229</v>
      </c>
      <c r="B48" s="125" t="s">
        <v>2524</v>
      </c>
      <c r="C48" s="40" t="s">
        <v>1710</v>
      </c>
      <c r="D48" s="41" t="s">
        <v>1228</v>
      </c>
      <c r="E48" s="42">
        <v>12665.987862</v>
      </c>
      <c r="F48" s="43" t="s">
        <v>1227</v>
      </c>
      <c r="G48" s="38" t="s">
        <v>1226</v>
      </c>
      <c r="H48" s="38" t="s">
        <v>2358</v>
      </c>
      <c r="J48" s="130" t="s">
        <v>192</v>
      </c>
    </row>
    <row r="49" spans="1:10" x14ac:dyDescent="0.35">
      <c r="A49" s="39" t="s">
        <v>1225</v>
      </c>
      <c r="B49" s="125" t="s">
        <v>2524</v>
      </c>
      <c r="C49" s="44">
        <v>1450399</v>
      </c>
      <c r="D49" s="44" t="s">
        <v>1224</v>
      </c>
      <c r="E49" s="45">
        <v>103100</v>
      </c>
      <c r="F49" s="46" t="s">
        <v>1223</v>
      </c>
      <c r="G49" s="39" t="s">
        <v>2366</v>
      </c>
      <c r="H49" s="38" t="s">
        <v>2358</v>
      </c>
      <c r="J49" s="130" t="s">
        <v>130</v>
      </c>
    </row>
    <row r="50" spans="1:10" x14ac:dyDescent="0.35">
      <c r="A50" s="39" t="s">
        <v>1222</v>
      </c>
      <c r="B50" s="125" t="s">
        <v>2524</v>
      </c>
      <c r="C50" s="40" t="s">
        <v>1710</v>
      </c>
      <c r="D50" s="41" t="s">
        <v>1221</v>
      </c>
      <c r="E50" s="42">
        <v>10237.819839</v>
      </c>
      <c r="F50" s="43" t="s">
        <v>1220</v>
      </c>
      <c r="G50" s="38" t="s">
        <v>1219</v>
      </c>
      <c r="H50" s="38" t="s">
        <v>2358</v>
      </c>
      <c r="J50" s="130" t="s">
        <v>126</v>
      </c>
    </row>
    <row r="51" spans="1:10" x14ac:dyDescent="0.35">
      <c r="A51" s="39" t="s">
        <v>1218</v>
      </c>
      <c r="B51" s="125" t="s">
        <v>2524</v>
      </c>
      <c r="C51" s="40">
        <v>1473951</v>
      </c>
      <c r="D51" s="41" t="s">
        <v>1217</v>
      </c>
      <c r="E51" s="42">
        <v>37725</v>
      </c>
      <c r="F51" s="43" t="s">
        <v>1216</v>
      </c>
      <c r="G51" s="38" t="s">
        <v>2365</v>
      </c>
      <c r="H51" s="38" t="s">
        <v>2358</v>
      </c>
      <c r="J51" s="129" t="s">
        <v>1046</v>
      </c>
    </row>
    <row r="52" spans="1:10" x14ac:dyDescent="0.35">
      <c r="A52" s="39" t="s">
        <v>1215</v>
      </c>
      <c r="B52" s="125" t="s">
        <v>2524</v>
      </c>
      <c r="C52" s="40">
        <v>1456850</v>
      </c>
      <c r="D52" s="41" t="s">
        <v>1214</v>
      </c>
      <c r="E52" s="42">
        <v>60009</v>
      </c>
      <c r="F52" s="43" t="s">
        <v>1213</v>
      </c>
      <c r="G52" s="38" t="s">
        <v>2364</v>
      </c>
      <c r="H52" s="38" t="s">
        <v>2358</v>
      </c>
      <c r="J52" s="130" t="s">
        <v>163</v>
      </c>
    </row>
    <row r="53" spans="1:10" x14ac:dyDescent="0.35">
      <c r="A53" s="39" t="s">
        <v>1212</v>
      </c>
      <c r="B53" s="125" t="s">
        <v>2524</v>
      </c>
      <c r="C53" s="44">
        <v>1453710</v>
      </c>
      <c r="D53" s="44" t="s">
        <v>1211</v>
      </c>
      <c r="E53" s="42">
        <v>8759</v>
      </c>
      <c r="F53" s="46" t="s">
        <v>1210</v>
      </c>
      <c r="G53" s="38" t="s">
        <v>2370</v>
      </c>
      <c r="H53" s="38" t="s">
        <v>2358</v>
      </c>
      <c r="J53" s="130" t="s">
        <v>167</v>
      </c>
    </row>
    <row r="54" spans="1:10" x14ac:dyDescent="0.35">
      <c r="A54" s="39" t="s">
        <v>1209</v>
      </c>
      <c r="C54" s="44">
        <v>1424198</v>
      </c>
      <c r="D54" s="44" t="s">
        <v>1208</v>
      </c>
      <c r="E54" s="45">
        <v>25280</v>
      </c>
      <c r="F54" s="46" t="s">
        <v>1207</v>
      </c>
      <c r="G54" s="39" t="s">
        <v>2371</v>
      </c>
      <c r="H54" s="38" t="s">
        <v>2358</v>
      </c>
      <c r="J54" s="129" t="s">
        <v>138</v>
      </c>
    </row>
    <row r="55" spans="1:10" x14ac:dyDescent="0.35">
      <c r="A55" s="39" t="s">
        <v>1206</v>
      </c>
      <c r="B55" s="125" t="s">
        <v>2524</v>
      </c>
      <c r="C55" s="44">
        <v>1443723</v>
      </c>
      <c r="D55" s="44" t="s">
        <v>1205</v>
      </c>
      <c r="E55" s="45">
        <v>31568</v>
      </c>
      <c r="F55" s="46" t="s">
        <v>1204</v>
      </c>
      <c r="G55" s="39" t="s">
        <v>2368</v>
      </c>
      <c r="H55" s="38" t="s">
        <v>2358</v>
      </c>
      <c r="J55" s="130" t="s">
        <v>135</v>
      </c>
    </row>
    <row r="56" spans="1:10" x14ac:dyDescent="0.35">
      <c r="A56" s="39" t="s">
        <v>1203</v>
      </c>
      <c r="B56" s="125" t="s">
        <v>2524</v>
      </c>
      <c r="C56" s="44" t="s">
        <v>1710</v>
      </c>
      <c r="D56" s="44" t="s">
        <v>1202</v>
      </c>
      <c r="E56" s="45">
        <v>4014.8421950000002</v>
      </c>
      <c r="F56" s="46" t="s">
        <v>1201</v>
      </c>
      <c r="G56" s="39" t="s">
        <v>2365</v>
      </c>
      <c r="H56" s="38" t="s">
        <v>2358</v>
      </c>
      <c r="J56" s="130" t="s">
        <v>141</v>
      </c>
    </row>
    <row r="57" spans="1:10" x14ac:dyDescent="0.35">
      <c r="A57" s="39" t="s">
        <v>1200</v>
      </c>
      <c r="B57" s="125" t="s">
        <v>2524</v>
      </c>
      <c r="C57" s="44">
        <v>1443177</v>
      </c>
      <c r="D57" s="44" t="s">
        <v>1199</v>
      </c>
      <c r="E57" s="45">
        <v>2500</v>
      </c>
      <c r="F57" s="39" t="s">
        <v>1198</v>
      </c>
      <c r="G57" s="39" t="s">
        <v>2370</v>
      </c>
      <c r="H57" s="38" t="s">
        <v>2358</v>
      </c>
      <c r="J57" s="129" t="s">
        <v>214</v>
      </c>
    </row>
    <row r="58" spans="1:10" x14ac:dyDescent="0.35">
      <c r="A58" s="39" t="s">
        <v>1197</v>
      </c>
      <c r="B58" s="125" t="s">
        <v>2524</v>
      </c>
      <c r="C58" s="44">
        <v>1445091</v>
      </c>
      <c r="D58" s="44" t="s">
        <v>1196</v>
      </c>
      <c r="E58" s="45">
        <v>4500</v>
      </c>
      <c r="F58" s="39" t="s">
        <v>1195</v>
      </c>
      <c r="G58" s="39" t="s">
        <v>2370</v>
      </c>
      <c r="H58" s="38" t="s">
        <v>2358</v>
      </c>
      <c r="J58" s="130" t="s">
        <v>215</v>
      </c>
    </row>
    <row r="59" spans="1:10" x14ac:dyDescent="0.35">
      <c r="A59" s="39" t="s">
        <v>1194</v>
      </c>
      <c r="B59" s="125" t="s">
        <v>2524</v>
      </c>
      <c r="C59" s="44">
        <v>1442196</v>
      </c>
      <c r="D59" s="44" t="s">
        <v>1193</v>
      </c>
      <c r="E59" s="45">
        <v>4252</v>
      </c>
      <c r="F59" s="39" t="s">
        <v>1192</v>
      </c>
      <c r="G59" s="39" t="s">
        <v>2360</v>
      </c>
      <c r="H59" s="38" t="s">
        <v>2358</v>
      </c>
      <c r="J59" s="130" t="s">
        <v>211</v>
      </c>
    </row>
    <row r="60" spans="1:10" x14ac:dyDescent="0.35">
      <c r="A60" s="39" t="s">
        <v>1191</v>
      </c>
      <c r="B60" s="125" t="s">
        <v>2524</v>
      </c>
      <c r="C60" s="44">
        <v>1440463</v>
      </c>
      <c r="D60" s="44" t="s">
        <v>1190</v>
      </c>
      <c r="E60" s="45">
        <v>34129</v>
      </c>
      <c r="F60" s="39" t="s">
        <v>1189</v>
      </c>
      <c r="G60" s="39" t="s">
        <v>2364</v>
      </c>
      <c r="H60" s="38" t="s">
        <v>2358</v>
      </c>
      <c r="J60" s="129" t="s">
        <v>2507</v>
      </c>
    </row>
    <row r="61" spans="1:10" x14ac:dyDescent="0.35">
      <c r="A61" s="39" t="s">
        <v>1188</v>
      </c>
      <c r="B61" s="125" t="s">
        <v>2524</v>
      </c>
      <c r="C61" s="44">
        <v>1445743</v>
      </c>
      <c r="D61" s="44" t="s">
        <v>1187</v>
      </c>
      <c r="E61" s="45">
        <v>4980</v>
      </c>
      <c r="F61" s="39" t="s">
        <v>1186</v>
      </c>
      <c r="G61" s="39" t="s">
        <v>2369</v>
      </c>
      <c r="H61" s="38" t="s">
        <v>2358</v>
      </c>
      <c r="J61" s="130" t="s">
        <v>1985</v>
      </c>
    </row>
    <row r="62" spans="1:10" x14ac:dyDescent="0.35">
      <c r="A62" s="39" t="s">
        <v>1185</v>
      </c>
      <c r="C62" s="44">
        <v>1426406</v>
      </c>
      <c r="D62" s="44" t="s">
        <v>1722</v>
      </c>
      <c r="E62" s="45">
        <v>600</v>
      </c>
      <c r="F62" s="39" t="s">
        <v>1184</v>
      </c>
      <c r="G62" s="39" t="s">
        <v>2366</v>
      </c>
      <c r="H62" s="38" t="s">
        <v>2358</v>
      </c>
      <c r="J62" s="129" t="s">
        <v>209</v>
      </c>
    </row>
    <row r="63" spans="1:10" x14ac:dyDescent="0.35">
      <c r="A63" s="39" t="s">
        <v>1183</v>
      </c>
      <c r="B63" s="125" t="s">
        <v>2524</v>
      </c>
      <c r="C63" s="44">
        <v>1445069</v>
      </c>
      <c r="D63" s="44" t="s">
        <v>1182</v>
      </c>
      <c r="E63" s="45">
        <v>3300</v>
      </c>
      <c r="F63" s="39" t="s">
        <v>1181</v>
      </c>
      <c r="G63" s="39" t="s">
        <v>2370</v>
      </c>
      <c r="H63" s="38" t="s">
        <v>2358</v>
      </c>
      <c r="J63" s="130" t="s">
        <v>145</v>
      </c>
    </row>
    <row r="64" spans="1:10" x14ac:dyDescent="0.35">
      <c r="A64" s="39" t="s">
        <v>1180</v>
      </c>
      <c r="B64" s="125" t="s">
        <v>2524</v>
      </c>
      <c r="C64" s="44">
        <v>1425918</v>
      </c>
      <c r="D64" s="44" t="s">
        <v>1722</v>
      </c>
      <c r="E64" s="45">
        <v>369</v>
      </c>
      <c r="F64" s="39" t="s">
        <v>1179</v>
      </c>
      <c r="G64" s="39" t="s">
        <v>2366</v>
      </c>
      <c r="H64" s="38" t="s">
        <v>2358</v>
      </c>
      <c r="J64" s="129" t="s">
        <v>1218</v>
      </c>
    </row>
    <row r="65" spans="1:10" x14ac:dyDescent="0.35">
      <c r="A65" s="39" t="s">
        <v>1178</v>
      </c>
      <c r="B65" s="125" t="s">
        <v>2524</v>
      </c>
      <c r="C65" s="44">
        <v>1456710</v>
      </c>
      <c r="D65" s="44" t="s">
        <v>1177</v>
      </c>
      <c r="E65" s="45">
        <v>23760</v>
      </c>
      <c r="F65" s="39" t="s">
        <v>1176</v>
      </c>
      <c r="G65" s="39" t="s">
        <v>2371</v>
      </c>
      <c r="H65" s="38" t="s">
        <v>2358</v>
      </c>
      <c r="J65" s="130" t="s">
        <v>1972</v>
      </c>
    </row>
    <row r="66" spans="1:10" x14ac:dyDescent="0.35">
      <c r="J66" s="130" t="s">
        <v>1966</v>
      </c>
    </row>
    <row r="67" spans="1:10" x14ac:dyDescent="0.35">
      <c r="J67" s="129" t="s">
        <v>76</v>
      </c>
    </row>
    <row r="68" spans="1:10" x14ac:dyDescent="0.35">
      <c r="J68" s="130" t="s">
        <v>1958</v>
      </c>
    </row>
    <row r="69" spans="1:10" x14ac:dyDescent="0.35">
      <c r="J69" s="130" t="s">
        <v>1960</v>
      </c>
    </row>
    <row r="70" spans="1:10" x14ac:dyDescent="0.35">
      <c r="J70" s="130" t="s">
        <v>1959</v>
      </c>
    </row>
    <row r="71" spans="1:10" x14ac:dyDescent="0.35">
      <c r="J71" s="129" t="s">
        <v>2508</v>
      </c>
    </row>
    <row r="72" spans="1:10" x14ac:dyDescent="0.35">
      <c r="J72" s="130" t="s">
        <v>1939</v>
      </c>
    </row>
    <row r="73" spans="1:10" x14ac:dyDescent="0.35">
      <c r="J73" s="129" t="s">
        <v>1188</v>
      </c>
    </row>
    <row r="74" spans="1:10" x14ac:dyDescent="0.35">
      <c r="J74" s="130" t="s">
        <v>1944</v>
      </c>
    </row>
    <row r="75" spans="1:10" x14ac:dyDescent="0.35">
      <c r="J75" s="129" t="s">
        <v>2490</v>
      </c>
    </row>
  </sheetData>
  <autoFilter ref="A2:H65"/>
  <phoneticPr fontId="14" type="noConversion"/>
  <pageMargins left="0.7" right="0.7" top="0.75" bottom="0.75" header="0.3" footer="0.3"/>
  <pageSetup scale="72" orientation="portrait" r:id="rId2"/>
  <headerFooter>
    <oddHeader>&amp;C&amp;20Idaho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="60" zoomScaleNormal="60" workbookViewId="0">
      <selection activeCell="L37" sqref="L37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3.44140625" style="44" customWidth="1"/>
    <col min="4" max="4" width="34.109375" style="44" customWidth="1"/>
    <col min="5" max="5" width="10.109375" style="45" customWidth="1"/>
    <col min="6" max="6" width="33.6640625" style="39" customWidth="1"/>
    <col min="7" max="7" width="24.6640625" style="39" bestFit="1" customWidth="1"/>
    <col min="8" max="8" width="5.44140625" style="39" bestFit="1" customWidth="1"/>
  </cols>
  <sheetData>
    <row r="1" spans="1:10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38"/>
      <c r="J1" s="128" t="s">
        <v>2373</v>
      </c>
    </row>
    <row r="2" spans="1:10" x14ac:dyDescent="0.35">
      <c r="A2" s="39" t="s">
        <v>930</v>
      </c>
      <c r="C2" s="40">
        <v>1454605</v>
      </c>
      <c r="D2" s="41" t="s">
        <v>931</v>
      </c>
      <c r="E2" s="42">
        <v>52505</v>
      </c>
      <c r="F2" s="43" t="s">
        <v>932</v>
      </c>
      <c r="G2" s="38" t="s">
        <v>2379</v>
      </c>
      <c r="H2" s="38" t="s">
        <v>2373</v>
      </c>
      <c r="J2" s="129" t="s">
        <v>289</v>
      </c>
    </row>
    <row r="3" spans="1:10" x14ac:dyDescent="0.35">
      <c r="A3" s="39" t="s">
        <v>933</v>
      </c>
      <c r="B3" s="125" t="s">
        <v>2524</v>
      </c>
      <c r="C3" s="40">
        <v>1441200</v>
      </c>
      <c r="D3" s="41" t="s">
        <v>934</v>
      </c>
      <c r="E3" s="42">
        <v>14000</v>
      </c>
      <c r="F3" s="43" t="s">
        <v>935</v>
      </c>
      <c r="G3" s="38" t="s">
        <v>2383</v>
      </c>
      <c r="H3" s="38" t="s">
        <v>2373</v>
      </c>
      <c r="J3" s="130" t="s">
        <v>1693</v>
      </c>
    </row>
    <row r="4" spans="1:10" x14ac:dyDescent="0.35">
      <c r="A4" s="39" t="s">
        <v>936</v>
      </c>
      <c r="C4" s="40">
        <v>1424567</v>
      </c>
      <c r="D4" s="41" t="s">
        <v>1722</v>
      </c>
      <c r="E4" s="42">
        <v>495</v>
      </c>
      <c r="F4" s="43" t="s">
        <v>937</v>
      </c>
      <c r="G4" s="38" t="s">
        <v>2372</v>
      </c>
      <c r="H4" s="38" t="s">
        <v>2373</v>
      </c>
      <c r="J4" s="129" t="s">
        <v>933</v>
      </c>
    </row>
    <row r="5" spans="1:10" x14ac:dyDescent="0.35">
      <c r="A5" s="39" t="s">
        <v>938</v>
      </c>
      <c r="B5" s="125" t="s">
        <v>2524</v>
      </c>
      <c r="C5" s="40">
        <v>1420566</v>
      </c>
      <c r="D5" s="41" t="s">
        <v>939</v>
      </c>
      <c r="E5" s="42">
        <v>800</v>
      </c>
      <c r="F5" s="43" t="s">
        <v>940</v>
      </c>
      <c r="G5" s="38" t="s">
        <v>2380</v>
      </c>
      <c r="H5" s="38" t="s">
        <v>2373</v>
      </c>
      <c r="J5" s="130" t="s">
        <v>2237</v>
      </c>
    </row>
    <row r="6" spans="1:10" x14ac:dyDescent="0.35">
      <c r="A6" s="39" t="s">
        <v>941</v>
      </c>
      <c r="C6" s="44">
        <v>1469303</v>
      </c>
      <c r="D6" s="44" t="s">
        <v>942</v>
      </c>
      <c r="E6" s="45">
        <v>10173</v>
      </c>
      <c r="F6" s="46" t="s">
        <v>943</v>
      </c>
      <c r="G6" s="39" t="s">
        <v>2374</v>
      </c>
      <c r="H6" s="38" t="s">
        <v>2373</v>
      </c>
      <c r="J6" s="130" t="s">
        <v>2236</v>
      </c>
    </row>
    <row r="7" spans="1:10" x14ac:dyDescent="0.35">
      <c r="A7" s="39" t="s">
        <v>944</v>
      </c>
      <c r="C7" s="44">
        <v>1454717</v>
      </c>
      <c r="D7" s="44" t="s">
        <v>945</v>
      </c>
      <c r="E7" s="42">
        <v>16105</v>
      </c>
      <c r="F7" s="46" t="s">
        <v>946</v>
      </c>
      <c r="G7" s="38" t="s">
        <v>2375</v>
      </c>
      <c r="H7" s="38" t="s">
        <v>2373</v>
      </c>
      <c r="J7" s="129" t="s">
        <v>938</v>
      </c>
    </row>
    <row r="8" spans="1:10" x14ac:dyDescent="0.35">
      <c r="A8" s="39" t="s">
        <v>947</v>
      </c>
      <c r="B8" s="125" t="s">
        <v>2524</v>
      </c>
      <c r="C8" s="40">
        <v>1441214</v>
      </c>
      <c r="D8" s="41" t="s">
        <v>948</v>
      </c>
      <c r="E8" s="42">
        <v>207115</v>
      </c>
      <c r="F8" s="43" t="s">
        <v>949</v>
      </c>
      <c r="G8" s="38" t="s">
        <v>2386</v>
      </c>
      <c r="H8" s="38" t="s">
        <v>2373</v>
      </c>
      <c r="J8" s="130" t="s">
        <v>1689</v>
      </c>
    </row>
    <row r="9" spans="1:10" x14ac:dyDescent="0.35">
      <c r="A9" s="39" t="s">
        <v>950</v>
      </c>
      <c r="C9" s="40">
        <v>1430654</v>
      </c>
      <c r="D9" s="41" t="s">
        <v>1722</v>
      </c>
      <c r="E9" s="42">
        <v>300</v>
      </c>
      <c r="F9" s="43" t="s">
        <v>951</v>
      </c>
      <c r="G9" s="38" t="s">
        <v>2377</v>
      </c>
      <c r="H9" s="38" t="s">
        <v>2373</v>
      </c>
      <c r="J9" s="129" t="s">
        <v>291</v>
      </c>
    </row>
    <row r="10" spans="1:10" x14ac:dyDescent="0.35">
      <c r="A10" s="39" t="s">
        <v>952</v>
      </c>
      <c r="B10" s="125" t="s">
        <v>2524</v>
      </c>
      <c r="C10" s="44">
        <v>1446780</v>
      </c>
      <c r="D10" s="44" t="s">
        <v>953</v>
      </c>
      <c r="E10" s="45">
        <v>8800</v>
      </c>
      <c r="F10" s="46" t="s">
        <v>954</v>
      </c>
      <c r="G10" s="39" t="s">
        <v>2384</v>
      </c>
      <c r="H10" s="38" t="s">
        <v>2373</v>
      </c>
      <c r="J10" s="130" t="s">
        <v>1774</v>
      </c>
    </row>
    <row r="11" spans="1:10" x14ac:dyDescent="0.35">
      <c r="A11" s="39" t="s">
        <v>955</v>
      </c>
      <c r="B11" s="125" t="s">
        <v>2524</v>
      </c>
      <c r="C11" s="40">
        <v>1442171</v>
      </c>
      <c r="D11" s="41" t="s">
        <v>956</v>
      </c>
      <c r="E11" s="42">
        <v>1840</v>
      </c>
      <c r="F11" s="43" t="s">
        <v>957</v>
      </c>
      <c r="G11" s="38" t="s">
        <v>2382</v>
      </c>
      <c r="H11" s="38" t="s">
        <v>2373</v>
      </c>
      <c r="J11" s="129" t="s">
        <v>294</v>
      </c>
    </row>
    <row r="12" spans="1:10" x14ac:dyDescent="0.35">
      <c r="A12" s="39" t="s">
        <v>958</v>
      </c>
      <c r="B12" s="125" t="s">
        <v>2524</v>
      </c>
      <c r="C12" s="40" t="s">
        <v>1710</v>
      </c>
      <c r="D12" s="41" t="s">
        <v>959</v>
      </c>
      <c r="E12" s="42">
        <v>4592.1660089999996</v>
      </c>
      <c r="F12" s="43" t="s">
        <v>960</v>
      </c>
      <c r="G12" s="38" t="s">
        <v>2379</v>
      </c>
      <c r="H12" s="38" t="s">
        <v>2373</v>
      </c>
      <c r="J12" s="130" t="s">
        <v>1778</v>
      </c>
    </row>
    <row r="13" spans="1:10" x14ac:dyDescent="0.35">
      <c r="A13" s="39" t="s">
        <v>961</v>
      </c>
      <c r="C13" s="40">
        <v>1441222</v>
      </c>
      <c r="D13" s="41" t="s">
        <v>962</v>
      </c>
      <c r="E13" s="42">
        <v>25828</v>
      </c>
      <c r="F13" s="43" t="s">
        <v>963</v>
      </c>
      <c r="G13" s="38" t="s">
        <v>2383</v>
      </c>
      <c r="H13" s="38" t="s">
        <v>2373</v>
      </c>
      <c r="J13" s="129" t="s">
        <v>300</v>
      </c>
    </row>
    <row r="14" spans="1:10" x14ac:dyDescent="0.35">
      <c r="A14" s="39" t="s">
        <v>964</v>
      </c>
      <c r="C14" s="40">
        <v>1443469</v>
      </c>
      <c r="D14" s="41" t="s">
        <v>1722</v>
      </c>
      <c r="E14" s="42">
        <v>302</v>
      </c>
      <c r="F14" s="43" t="s">
        <v>965</v>
      </c>
      <c r="G14" s="38" t="s">
        <v>2379</v>
      </c>
      <c r="H14" s="38" t="s">
        <v>2373</v>
      </c>
      <c r="J14" s="130" t="s">
        <v>1781</v>
      </c>
    </row>
    <row r="15" spans="1:10" x14ac:dyDescent="0.35">
      <c r="A15" s="39" t="s">
        <v>966</v>
      </c>
      <c r="C15" s="44" t="s">
        <v>1710</v>
      </c>
      <c r="D15" s="44" t="s">
        <v>967</v>
      </c>
      <c r="E15" s="45">
        <v>8405.0123700000004</v>
      </c>
      <c r="F15" s="46" t="s">
        <v>968</v>
      </c>
      <c r="G15" s="39" t="s">
        <v>2384</v>
      </c>
      <c r="H15" s="38" t="s">
        <v>2373</v>
      </c>
      <c r="J15" s="129" t="s">
        <v>955</v>
      </c>
    </row>
    <row r="16" spans="1:10" x14ac:dyDescent="0.35">
      <c r="A16" s="39" t="s">
        <v>969</v>
      </c>
      <c r="B16" s="125" t="s">
        <v>2524</v>
      </c>
      <c r="C16" s="40">
        <v>1455437</v>
      </c>
      <c r="D16" s="41" t="s">
        <v>970</v>
      </c>
      <c r="E16" s="42">
        <v>3600</v>
      </c>
      <c r="F16" s="43" t="s">
        <v>971</v>
      </c>
      <c r="G16" s="38" t="s">
        <v>2376</v>
      </c>
      <c r="H16" s="38" t="s">
        <v>2373</v>
      </c>
      <c r="J16" s="130" t="s">
        <v>1791</v>
      </c>
    </row>
    <row r="17" spans="1:10" x14ac:dyDescent="0.35">
      <c r="A17" s="39" t="s">
        <v>972</v>
      </c>
      <c r="C17" s="40">
        <v>1441219</v>
      </c>
      <c r="D17" s="41" t="s">
        <v>973</v>
      </c>
      <c r="E17" s="42">
        <v>6620</v>
      </c>
      <c r="F17" s="43" t="s">
        <v>974</v>
      </c>
      <c r="G17" s="38" t="s">
        <v>2383</v>
      </c>
      <c r="H17" s="38" t="s">
        <v>2373</v>
      </c>
      <c r="J17" s="130" t="s">
        <v>1785</v>
      </c>
    </row>
    <row r="18" spans="1:10" x14ac:dyDescent="0.35">
      <c r="A18" s="39" t="s">
        <v>975</v>
      </c>
      <c r="C18" s="40">
        <v>1457444</v>
      </c>
      <c r="D18" s="41" t="s">
        <v>976</v>
      </c>
      <c r="E18" s="42">
        <v>15297</v>
      </c>
      <c r="F18" s="43" t="s">
        <v>977</v>
      </c>
      <c r="G18" s="38" t="s">
        <v>2372</v>
      </c>
      <c r="H18" s="38" t="s">
        <v>2373</v>
      </c>
      <c r="J18" s="129" t="s">
        <v>969</v>
      </c>
    </row>
    <row r="19" spans="1:10" x14ac:dyDescent="0.35">
      <c r="A19" s="39" t="s">
        <v>978</v>
      </c>
      <c r="C19" s="40">
        <v>1428996</v>
      </c>
      <c r="D19" s="41" t="s">
        <v>979</v>
      </c>
      <c r="E19" s="42">
        <v>3200</v>
      </c>
      <c r="F19" s="43" t="s">
        <v>980</v>
      </c>
      <c r="G19" s="38" t="s">
        <v>2381</v>
      </c>
      <c r="H19" s="38" t="s">
        <v>2373</v>
      </c>
      <c r="J19" s="130" t="s">
        <v>2233</v>
      </c>
    </row>
    <row r="20" spans="1:10" x14ac:dyDescent="0.35">
      <c r="A20" s="39" t="s">
        <v>981</v>
      </c>
      <c r="C20" s="40" t="s">
        <v>1710</v>
      </c>
      <c r="D20" s="41" t="s">
        <v>982</v>
      </c>
      <c r="E20" s="42">
        <v>26630.778989999999</v>
      </c>
      <c r="F20" s="43" t="s">
        <v>983</v>
      </c>
      <c r="G20" s="38" t="s">
        <v>984</v>
      </c>
      <c r="H20" s="38" t="s">
        <v>2373</v>
      </c>
      <c r="J20" s="129" t="s">
        <v>996</v>
      </c>
    </row>
    <row r="21" spans="1:10" x14ac:dyDescent="0.35">
      <c r="A21" s="39" t="s">
        <v>985</v>
      </c>
      <c r="C21" s="40">
        <v>1456102</v>
      </c>
      <c r="D21" s="41" t="s">
        <v>986</v>
      </c>
      <c r="E21" s="42">
        <v>29062</v>
      </c>
      <c r="F21" s="43" t="s">
        <v>987</v>
      </c>
      <c r="G21" s="38" t="s">
        <v>2384</v>
      </c>
      <c r="H21" s="38" t="s">
        <v>2373</v>
      </c>
      <c r="J21" s="130" t="s">
        <v>1696</v>
      </c>
    </row>
    <row r="22" spans="1:10" x14ac:dyDescent="0.35">
      <c r="A22" s="39" t="s">
        <v>988</v>
      </c>
      <c r="C22" s="44">
        <v>1428675</v>
      </c>
      <c r="D22" s="44" t="s">
        <v>989</v>
      </c>
      <c r="E22" s="42">
        <v>6869</v>
      </c>
      <c r="F22" s="46" t="s">
        <v>990</v>
      </c>
      <c r="G22" s="38" t="s">
        <v>2384</v>
      </c>
      <c r="H22" s="38" t="s">
        <v>2373</v>
      </c>
      <c r="J22" s="129" t="s">
        <v>1004</v>
      </c>
    </row>
    <row r="23" spans="1:10" x14ac:dyDescent="0.35">
      <c r="A23" s="39" t="s">
        <v>991</v>
      </c>
      <c r="C23" s="40">
        <v>1457480</v>
      </c>
      <c r="D23" s="41" t="s">
        <v>992</v>
      </c>
      <c r="E23" s="42">
        <v>25877</v>
      </c>
      <c r="F23" s="43" t="s">
        <v>993</v>
      </c>
      <c r="G23" s="38" t="s">
        <v>2372</v>
      </c>
      <c r="H23" s="38" t="s">
        <v>2373</v>
      </c>
      <c r="J23" s="130" t="s">
        <v>1699</v>
      </c>
    </row>
    <row r="24" spans="1:10" x14ac:dyDescent="0.35">
      <c r="A24" s="39" t="s">
        <v>994</v>
      </c>
      <c r="C24" s="44">
        <v>1470527</v>
      </c>
      <c r="D24" s="44" t="s">
        <v>1722</v>
      </c>
      <c r="E24" s="45">
        <v>743</v>
      </c>
      <c r="F24" s="46" t="s">
        <v>995</v>
      </c>
      <c r="G24" s="39" t="s">
        <v>2378</v>
      </c>
      <c r="H24" s="38" t="s">
        <v>2373</v>
      </c>
      <c r="J24" s="129" t="s">
        <v>304</v>
      </c>
    </row>
    <row r="25" spans="1:10" x14ac:dyDescent="0.35">
      <c r="A25" s="39" t="s">
        <v>996</v>
      </c>
      <c r="B25" s="125" t="s">
        <v>2524</v>
      </c>
      <c r="C25" s="40">
        <v>1457566</v>
      </c>
      <c r="D25" s="41" t="s">
        <v>997</v>
      </c>
      <c r="E25" s="42">
        <v>14233</v>
      </c>
      <c r="F25" s="43" t="s">
        <v>998</v>
      </c>
      <c r="G25" s="38" t="s">
        <v>2377</v>
      </c>
      <c r="H25" s="38" t="s">
        <v>2373</v>
      </c>
      <c r="J25" s="130" t="s">
        <v>1794</v>
      </c>
    </row>
    <row r="26" spans="1:10" x14ac:dyDescent="0.35">
      <c r="A26" s="39" t="s">
        <v>999</v>
      </c>
      <c r="C26" s="44">
        <v>1446317</v>
      </c>
      <c r="D26" s="44" t="s">
        <v>1722</v>
      </c>
      <c r="E26" s="42">
        <v>700</v>
      </c>
      <c r="F26" s="46" t="s">
        <v>1000</v>
      </c>
      <c r="G26" s="38" t="s">
        <v>2377</v>
      </c>
      <c r="H26" s="38" t="s">
        <v>2373</v>
      </c>
      <c r="J26" s="129" t="s">
        <v>2489</v>
      </c>
    </row>
    <row r="27" spans="1:10" x14ac:dyDescent="0.35">
      <c r="A27" s="39" t="s">
        <v>1001</v>
      </c>
      <c r="C27" s="40">
        <v>1428650</v>
      </c>
      <c r="D27" s="41" t="s">
        <v>1002</v>
      </c>
      <c r="E27" s="42">
        <v>13327</v>
      </c>
      <c r="F27" s="43" t="s">
        <v>1003</v>
      </c>
      <c r="G27" s="38" t="s">
        <v>2384</v>
      </c>
      <c r="H27" s="38" t="s">
        <v>2373</v>
      </c>
      <c r="J27" s="130" t="s">
        <v>2489</v>
      </c>
    </row>
    <row r="28" spans="1:10" x14ac:dyDescent="0.35">
      <c r="A28" s="39" t="s">
        <v>1004</v>
      </c>
      <c r="B28" s="125" t="s">
        <v>2524</v>
      </c>
      <c r="C28" s="40">
        <v>1457161</v>
      </c>
      <c r="D28" s="41" t="s">
        <v>1005</v>
      </c>
      <c r="E28" s="42">
        <v>44176</v>
      </c>
      <c r="F28" s="43" t="s">
        <v>1006</v>
      </c>
      <c r="G28" s="38" t="s">
        <v>2375</v>
      </c>
      <c r="H28" s="38" t="s">
        <v>2373</v>
      </c>
      <c r="J28" s="129" t="s">
        <v>2490</v>
      </c>
    </row>
    <row r="29" spans="1:10" x14ac:dyDescent="0.35">
      <c r="A29" s="39" t="s">
        <v>1007</v>
      </c>
      <c r="B29" s="125" t="s">
        <v>2524</v>
      </c>
      <c r="C29" s="44" t="s">
        <v>1710</v>
      </c>
      <c r="D29" s="44" t="s">
        <v>1008</v>
      </c>
      <c r="E29" s="45">
        <v>8872.4574150000008</v>
      </c>
      <c r="F29" s="46" t="s">
        <v>1009</v>
      </c>
      <c r="G29" s="39" t="s">
        <v>2385</v>
      </c>
      <c r="H29" s="38" t="s">
        <v>2373</v>
      </c>
    </row>
    <row r="30" spans="1:10" x14ac:dyDescent="0.35">
      <c r="A30" s="39" t="s">
        <v>1010</v>
      </c>
      <c r="C30" s="44">
        <v>1442243</v>
      </c>
      <c r="D30" s="44" t="s">
        <v>1011</v>
      </c>
      <c r="E30" s="45">
        <v>1560</v>
      </c>
      <c r="F30" s="46" t="s">
        <v>1012</v>
      </c>
      <c r="G30" s="39" t="s">
        <v>2375</v>
      </c>
      <c r="H30" s="38" t="s">
        <v>2373</v>
      </c>
    </row>
    <row r="31" spans="1:10" x14ac:dyDescent="0.35">
      <c r="A31" s="39" t="s">
        <v>1013</v>
      </c>
      <c r="B31" s="125" t="s">
        <v>2524</v>
      </c>
      <c r="C31" s="44">
        <v>1431133</v>
      </c>
      <c r="D31" s="44" t="s">
        <v>1014</v>
      </c>
      <c r="E31" s="42">
        <v>9082</v>
      </c>
      <c r="F31" s="46" t="s">
        <v>1015</v>
      </c>
      <c r="G31" s="38" t="s">
        <v>2381</v>
      </c>
      <c r="H31" s="38" t="s">
        <v>2373</v>
      </c>
    </row>
    <row r="32" spans="1:10" x14ac:dyDescent="0.35">
      <c r="A32" s="39" t="s">
        <v>1016</v>
      </c>
      <c r="B32" s="125" t="s">
        <v>2524</v>
      </c>
      <c r="C32" s="44">
        <v>1456545</v>
      </c>
      <c r="D32" s="44" t="s">
        <v>1722</v>
      </c>
      <c r="E32" s="45">
        <v>587</v>
      </c>
      <c r="F32" s="46" t="s">
        <v>1017</v>
      </c>
      <c r="G32" s="39" t="s">
        <v>2384</v>
      </c>
      <c r="H32" s="38" t="s">
        <v>2373</v>
      </c>
    </row>
    <row r="33" spans="1:8" x14ac:dyDescent="0.35">
      <c r="A33" s="39" t="s">
        <v>1018</v>
      </c>
      <c r="C33" s="44">
        <v>1471266</v>
      </c>
      <c r="D33" s="44" t="s">
        <v>1722</v>
      </c>
      <c r="E33" s="45">
        <v>619</v>
      </c>
      <c r="F33" s="46" t="s">
        <v>1019</v>
      </c>
      <c r="G33" s="39" t="s">
        <v>2385</v>
      </c>
      <c r="H33" s="38" t="s">
        <v>2373</v>
      </c>
    </row>
    <row r="34" spans="1:8" x14ac:dyDescent="0.35">
      <c r="A34" s="39" t="s">
        <v>1020</v>
      </c>
      <c r="C34" s="40">
        <v>1455843</v>
      </c>
      <c r="D34" s="41" t="s">
        <v>808</v>
      </c>
      <c r="E34" s="42">
        <v>26600</v>
      </c>
      <c r="F34" s="43" t="s">
        <v>809</v>
      </c>
      <c r="G34" s="38" t="s">
        <v>2383</v>
      </c>
      <c r="H34" s="38" t="s">
        <v>2373</v>
      </c>
    </row>
    <row r="35" spans="1:8" x14ac:dyDescent="0.35">
      <c r="A35" s="39" t="s">
        <v>810</v>
      </c>
      <c r="B35" s="125" t="s">
        <v>2524</v>
      </c>
      <c r="C35" s="40">
        <v>1431215</v>
      </c>
      <c r="D35" s="41" t="s">
        <v>811</v>
      </c>
      <c r="E35" s="42">
        <v>1642</v>
      </c>
      <c r="F35" s="43" t="s">
        <v>812</v>
      </c>
      <c r="G35" s="38" t="s">
        <v>2381</v>
      </c>
      <c r="H35" s="38" t="s">
        <v>2373</v>
      </c>
    </row>
    <row r="36" spans="1:8" x14ac:dyDescent="0.35">
      <c r="A36" s="39" t="s">
        <v>813</v>
      </c>
      <c r="C36" s="40">
        <v>1457570</v>
      </c>
      <c r="D36" s="41" t="s">
        <v>997</v>
      </c>
      <c r="E36" s="42">
        <v>36045</v>
      </c>
      <c r="F36" s="43" t="s">
        <v>814</v>
      </c>
      <c r="G36" s="38" t="s">
        <v>2377</v>
      </c>
      <c r="H36" s="38" t="s">
        <v>2373</v>
      </c>
    </row>
    <row r="37" spans="1:8" x14ac:dyDescent="0.35">
      <c r="F37" s="46"/>
    </row>
    <row r="38" spans="1:8" x14ac:dyDescent="0.35">
      <c r="C38" s="40"/>
      <c r="D38" s="41"/>
      <c r="E38" s="42"/>
      <c r="F38" s="43"/>
      <c r="G38" s="38"/>
      <c r="H38" s="38"/>
    </row>
    <row r="39" spans="1:8" x14ac:dyDescent="0.35">
      <c r="C39" s="40"/>
      <c r="D39" s="41"/>
      <c r="E39" s="42"/>
      <c r="F39" s="43"/>
      <c r="G39" s="38"/>
      <c r="H39" s="38"/>
    </row>
    <row r="40" spans="1:8" x14ac:dyDescent="0.35">
      <c r="F40" s="46"/>
    </row>
    <row r="41" spans="1:8" x14ac:dyDescent="0.35">
      <c r="C41" s="40"/>
      <c r="D41" s="41"/>
      <c r="E41" s="42"/>
      <c r="F41" s="43"/>
      <c r="G41" s="38"/>
      <c r="H41" s="38"/>
    </row>
    <row r="42" spans="1:8" x14ac:dyDescent="0.35">
      <c r="C42" s="40"/>
      <c r="D42" s="41"/>
      <c r="E42" s="42"/>
      <c r="F42" s="43"/>
      <c r="G42" s="38"/>
      <c r="H42" s="38"/>
    </row>
    <row r="43" spans="1:8" x14ac:dyDescent="0.35">
      <c r="C43" s="40"/>
      <c r="D43" s="41"/>
      <c r="E43" s="42"/>
      <c r="F43" s="43"/>
      <c r="G43" s="38"/>
      <c r="H43" s="38"/>
    </row>
    <row r="44" spans="1:8" x14ac:dyDescent="0.35">
      <c r="F44" s="46"/>
    </row>
    <row r="45" spans="1:8" x14ac:dyDescent="0.35">
      <c r="E45" s="42"/>
      <c r="F45" s="46"/>
      <c r="G45" s="38"/>
    </row>
    <row r="46" spans="1:8" x14ac:dyDescent="0.35">
      <c r="C46" s="40"/>
      <c r="D46" s="41"/>
      <c r="E46" s="42"/>
      <c r="F46" s="43"/>
      <c r="G46" s="38"/>
      <c r="H46" s="38"/>
    </row>
    <row r="47" spans="1:8" x14ac:dyDescent="0.35">
      <c r="C47" s="40"/>
      <c r="D47" s="41"/>
      <c r="E47" s="42"/>
      <c r="F47" s="43"/>
      <c r="G47" s="38"/>
      <c r="H47" s="38"/>
    </row>
    <row r="48" spans="1:8" x14ac:dyDescent="0.35">
      <c r="C48" s="40"/>
      <c r="D48" s="41"/>
      <c r="E48" s="42"/>
      <c r="F48" s="43"/>
      <c r="G48" s="38"/>
      <c r="H48" s="38"/>
    </row>
    <row r="49" spans="3:8" x14ac:dyDescent="0.35">
      <c r="F49" s="46"/>
    </row>
    <row r="50" spans="3:8" x14ac:dyDescent="0.35">
      <c r="C50" s="40"/>
      <c r="D50" s="41"/>
      <c r="E50" s="42"/>
      <c r="F50" s="43"/>
      <c r="G50" s="38"/>
      <c r="H50" s="38"/>
    </row>
    <row r="51" spans="3:8" x14ac:dyDescent="0.35">
      <c r="C51" s="40"/>
      <c r="D51" s="41"/>
      <c r="E51" s="42"/>
      <c r="F51" s="43"/>
      <c r="G51" s="38"/>
      <c r="H51" s="38"/>
    </row>
    <row r="52" spans="3:8" x14ac:dyDescent="0.35">
      <c r="C52" s="40"/>
      <c r="D52" s="41"/>
      <c r="E52" s="42"/>
      <c r="F52" s="43"/>
      <c r="G52" s="38"/>
      <c r="H52" s="38"/>
    </row>
    <row r="53" spans="3:8" x14ac:dyDescent="0.35">
      <c r="E53" s="42"/>
      <c r="F53" s="46"/>
      <c r="G53" s="38"/>
    </row>
    <row r="54" spans="3:8" x14ac:dyDescent="0.35">
      <c r="F54" s="46"/>
    </row>
    <row r="55" spans="3:8" x14ac:dyDescent="0.35">
      <c r="F55" s="46"/>
    </row>
    <row r="56" spans="3:8" x14ac:dyDescent="0.35">
      <c r="F56" s="46"/>
    </row>
  </sheetData>
  <autoFilter ref="A2:H36"/>
  <phoneticPr fontId="14" type="noConversion"/>
  <pageMargins left="0.7" right="0.7" top="0.75" bottom="0.75" header="0.3" footer="0.3"/>
  <pageSetup scale="72" orientation="portrait" r:id="rId2"/>
  <headerFooter>
    <oddHeader>&amp;C&amp;20Montana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="70" zoomScaleNormal="70" workbookViewId="0">
      <selection activeCell="J1" sqref="J1:J32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3.44140625" style="44" customWidth="1"/>
    <col min="4" max="4" width="34.109375" style="44" customWidth="1"/>
    <col min="5" max="5" width="10.109375" style="45" customWidth="1"/>
    <col min="6" max="6" width="39" style="39" customWidth="1"/>
    <col min="7" max="7" width="18.44140625" style="39" customWidth="1"/>
    <col min="8" max="8" width="5.44140625" style="39" bestFit="1" customWidth="1"/>
  </cols>
  <sheetData>
    <row r="1" spans="1:10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38"/>
      <c r="J1" s="128" t="s">
        <v>2393</v>
      </c>
    </row>
    <row r="2" spans="1:10" x14ac:dyDescent="0.35">
      <c r="A2" s="39" t="s">
        <v>815</v>
      </c>
      <c r="B2" s="125" t="s">
        <v>2524</v>
      </c>
      <c r="C2" s="40" t="s">
        <v>1710</v>
      </c>
      <c r="D2" s="41" t="s">
        <v>816</v>
      </c>
      <c r="E2" s="42">
        <v>24830.645636000001</v>
      </c>
      <c r="F2" s="43">
        <v>238</v>
      </c>
      <c r="G2" s="38" t="s">
        <v>817</v>
      </c>
      <c r="H2" s="38"/>
      <c r="J2" s="129" t="s">
        <v>305</v>
      </c>
    </row>
    <row r="3" spans="1:10" x14ac:dyDescent="0.35">
      <c r="A3" s="39" t="s">
        <v>818</v>
      </c>
      <c r="C3" s="40" t="s">
        <v>1710</v>
      </c>
      <c r="D3" s="41" t="s">
        <v>819</v>
      </c>
      <c r="E3" s="42">
        <v>27608.853009999999</v>
      </c>
      <c r="F3" s="43" t="s">
        <v>820</v>
      </c>
      <c r="G3" s="38" t="s">
        <v>821</v>
      </c>
      <c r="H3" s="38"/>
      <c r="J3" s="130" t="s">
        <v>2162</v>
      </c>
    </row>
    <row r="4" spans="1:10" x14ac:dyDescent="0.35">
      <c r="A4" s="39" t="s">
        <v>822</v>
      </c>
      <c r="B4" s="125" t="s">
        <v>2524</v>
      </c>
      <c r="C4" s="40" t="s">
        <v>1710</v>
      </c>
      <c r="D4" s="41" t="s">
        <v>823</v>
      </c>
      <c r="E4" s="42">
        <v>6415.015292</v>
      </c>
      <c r="F4" s="43" t="s">
        <v>824</v>
      </c>
      <c r="G4" s="38" t="s">
        <v>2303</v>
      </c>
      <c r="H4" s="38"/>
      <c r="J4" s="129" t="s">
        <v>306</v>
      </c>
    </row>
    <row r="5" spans="1:10" x14ac:dyDescent="0.35">
      <c r="A5" s="39" t="s">
        <v>825</v>
      </c>
      <c r="C5" s="40" t="s">
        <v>1710</v>
      </c>
      <c r="D5" s="41" t="s">
        <v>826</v>
      </c>
      <c r="E5" s="42">
        <v>5052.7034180000001</v>
      </c>
      <c r="F5" s="43" t="s">
        <v>827</v>
      </c>
      <c r="G5" s="38" t="s">
        <v>2395</v>
      </c>
      <c r="H5" s="38"/>
      <c r="J5" s="130" t="s">
        <v>2156</v>
      </c>
    </row>
    <row r="6" spans="1:10" x14ac:dyDescent="0.35">
      <c r="A6" s="39" t="s">
        <v>828</v>
      </c>
      <c r="B6" s="125" t="s">
        <v>2524</v>
      </c>
      <c r="C6" s="44" t="s">
        <v>1710</v>
      </c>
      <c r="D6" s="44" t="s">
        <v>829</v>
      </c>
      <c r="E6" s="45">
        <v>8124.3059899999998</v>
      </c>
      <c r="F6" s="46" t="s">
        <v>925</v>
      </c>
      <c r="G6" s="39" t="s">
        <v>830</v>
      </c>
      <c r="J6" s="129" t="s">
        <v>815</v>
      </c>
    </row>
    <row r="7" spans="1:10" x14ac:dyDescent="0.35">
      <c r="A7" s="39" t="s">
        <v>831</v>
      </c>
      <c r="B7" s="125" t="s">
        <v>2524</v>
      </c>
      <c r="C7" s="44">
        <v>1439577</v>
      </c>
      <c r="D7" s="44" t="s">
        <v>832</v>
      </c>
      <c r="E7" s="42">
        <v>55307</v>
      </c>
      <c r="F7" s="46" t="s">
        <v>833</v>
      </c>
      <c r="G7" s="38" t="s">
        <v>2392</v>
      </c>
      <c r="J7" s="130" t="s">
        <v>321</v>
      </c>
    </row>
    <row r="8" spans="1:10" x14ac:dyDescent="0.35">
      <c r="A8" s="39" t="s">
        <v>834</v>
      </c>
      <c r="B8" s="125" t="s">
        <v>2524</v>
      </c>
      <c r="C8" s="40">
        <v>1460667</v>
      </c>
      <c r="D8" s="41" t="s">
        <v>835</v>
      </c>
      <c r="E8" s="42">
        <v>5478</v>
      </c>
      <c r="F8" s="43" t="s">
        <v>836</v>
      </c>
      <c r="G8" s="38" t="s">
        <v>2397</v>
      </c>
      <c r="H8" s="38"/>
      <c r="J8" s="129" t="s">
        <v>822</v>
      </c>
    </row>
    <row r="9" spans="1:10" x14ac:dyDescent="0.35">
      <c r="A9" s="39" t="s">
        <v>837</v>
      </c>
      <c r="C9" s="40" t="s">
        <v>1710</v>
      </c>
      <c r="D9" s="41" t="s">
        <v>838</v>
      </c>
      <c r="E9" s="42">
        <v>5432.9673080000002</v>
      </c>
      <c r="F9" s="43" t="s">
        <v>839</v>
      </c>
      <c r="G9" s="38" t="s">
        <v>840</v>
      </c>
      <c r="H9" s="38"/>
      <c r="J9" s="130" t="s">
        <v>327</v>
      </c>
    </row>
    <row r="10" spans="1:10" x14ac:dyDescent="0.35">
      <c r="A10" s="39" t="s">
        <v>841</v>
      </c>
      <c r="B10" s="125" t="s">
        <v>2524</v>
      </c>
      <c r="C10" s="44">
        <v>1437129</v>
      </c>
      <c r="D10" s="44" t="s">
        <v>842</v>
      </c>
      <c r="E10" s="45">
        <v>3075</v>
      </c>
      <c r="F10" s="46" t="s">
        <v>843</v>
      </c>
      <c r="G10" s="39" t="s">
        <v>2396</v>
      </c>
      <c r="J10" s="129" t="s">
        <v>828</v>
      </c>
    </row>
    <row r="11" spans="1:10" x14ac:dyDescent="0.35">
      <c r="A11" s="39" t="s">
        <v>844</v>
      </c>
      <c r="C11" s="40" t="s">
        <v>1710</v>
      </c>
      <c r="D11" s="41" t="s">
        <v>845</v>
      </c>
      <c r="E11" s="42">
        <v>53730.024399000002</v>
      </c>
      <c r="F11" s="43" t="s">
        <v>846</v>
      </c>
      <c r="G11" s="38" t="s">
        <v>821</v>
      </c>
      <c r="H11" s="38"/>
      <c r="J11" s="130" t="s">
        <v>2180</v>
      </c>
    </row>
    <row r="12" spans="1:10" x14ac:dyDescent="0.35">
      <c r="A12" s="39" t="s">
        <v>847</v>
      </c>
      <c r="C12" s="40" t="s">
        <v>1710</v>
      </c>
      <c r="D12" s="41" t="s">
        <v>848</v>
      </c>
      <c r="E12" s="42">
        <v>17080.551664999999</v>
      </c>
      <c r="F12" s="43" t="s">
        <v>849</v>
      </c>
      <c r="G12" s="38" t="s">
        <v>850</v>
      </c>
      <c r="H12" s="38"/>
      <c r="J12" s="129" t="s">
        <v>831</v>
      </c>
    </row>
    <row r="13" spans="1:10" x14ac:dyDescent="0.35">
      <c r="A13" s="39" t="s">
        <v>851</v>
      </c>
      <c r="C13" s="40" t="s">
        <v>1710</v>
      </c>
      <c r="D13" s="41" t="s">
        <v>852</v>
      </c>
      <c r="E13" s="42">
        <v>32020.468368000002</v>
      </c>
      <c r="F13" s="43" t="s">
        <v>853</v>
      </c>
      <c r="G13" s="38" t="s">
        <v>2303</v>
      </c>
      <c r="H13" s="38"/>
      <c r="J13" s="130" t="s">
        <v>2165</v>
      </c>
    </row>
    <row r="14" spans="1:10" x14ac:dyDescent="0.35">
      <c r="A14" s="39" t="s">
        <v>854</v>
      </c>
      <c r="B14" s="125" t="s">
        <v>2524</v>
      </c>
      <c r="C14" s="40" t="s">
        <v>1710</v>
      </c>
      <c r="D14" s="41" t="s">
        <v>855</v>
      </c>
      <c r="E14" s="42">
        <v>15626.414640999999</v>
      </c>
      <c r="F14" s="43" t="s">
        <v>856</v>
      </c>
      <c r="G14" s="38" t="s">
        <v>830</v>
      </c>
      <c r="H14" s="38"/>
      <c r="J14" s="129" t="s">
        <v>333</v>
      </c>
    </row>
    <row r="15" spans="1:10" x14ac:dyDescent="0.35">
      <c r="A15" s="39" t="s">
        <v>857</v>
      </c>
      <c r="C15" s="44" t="s">
        <v>1710</v>
      </c>
      <c r="D15" s="44" t="s">
        <v>858</v>
      </c>
      <c r="E15" s="45">
        <v>9834.8342709999997</v>
      </c>
      <c r="F15" s="46" t="s">
        <v>859</v>
      </c>
      <c r="G15" s="39" t="s">
        <v>817</v>
      </c>
      <c r="J15" s="130" t="s">
        <v>2107</v>
      </c>
    </row>
    <row r="16" spans="1:10" x14ac:dyDescent="0.35">
      <c r="A16" s="39" t="s">
        <v>860</v>
      </c>
      <c r="C16" s="40" t="s">
        <v>1710</v>
      </c>
      <c r="D16" s="41" t="s">
        <v>861</v>
      </c>
      <c r="E16" s="42">
        <v>13751.320636</v>
      </c>
      <c r="F16" s="43" t="s">
        <v>862</v>
      </c>
      <c r="G16" s="38" t="s">
        <v>2380</v>
      </c>
      <c r="H16" s="38"/>
      <c r="J16" s="129" t="s">
        <v>336</v>
      </c>
    </row>
    <row r="17" spans="1:10" x14ac:dyDescent="0.35">
      <c r="A17" s="39" t="s">
        <v>863</v>
      </c>
      <c r="C17" s="40" t="s">
        <v>1710</v>
      </c>
      <c r="D17" s="41" t="s">
        <v>864</v>
      </c>
      <c r="E17" s="42">
        <v>7891.8304010000002</v>
      </c>
      <c r="F17" s="43" t="s">
        <v>865</v>
      </c>
      <c r="G17" s="38" t="s">
        <v>830</v>
      </c>
      <c r="H17" s="38"/>
      <c r="J17" s="130" t="s">
        <v>2176</v>
      </c>
    </row>
    <row r="18" spans="1:10" x14ac:dyDescent="0.35">
      <c r="A18" s="39" t="s">
        <v>866</v>
      </c>
      <c r="B18" s="125" t="s">
        <v>2524</v>
      </c>
      <c r="C18" s="40" t="s">
        <v>1710</v>
      </c>
      <c r="D18" s="41" t="s">
        <v>867</v>
      </c>
      <c r="E18" s="42">
        <v>11511.758924</v>
      </c>
      <c r="F18" s="43" t="s">
        <v>868</v>
      </c>
      <c r="G18" s="38" t="s">
        <v>2380</v>
      </c>
      <c r="H18" s="38"/>
      <c r="J18" s="129" t="s">
        <v>841</v>
      </c>
    </row>
    <row r="19" spans="1:10" x14ac:dyDescent="0.35">
      <c r="A19" s="39" t="s">
        <v>869</v>
      </c>
      <c r="B19" s="125" t="s">
        <v>2524</v>
      </c>
      <c r="C19" s="40" t="s">
        <v>1710</v>
      </c>
      <c r="D19" s="41" t="s">
        <v>870</v>
      </c>
      <c r="E19" s="42">
        <v>4392.8026630000004</v>
      </c>
      <c r="F19" s="43" t="s">
        <v>871</v>
      </c>
      <c r="G19" s="38" t="s">
        <v>872</v>
      </c>
      <c r="H19" s="38"/>
      <c r="J19" s="130" t="s">
        <v>2174</v>
      </c>
    </row>
    <row r="20" spans="1:10" x14ac:dyDescent="0.35">
      <c r="A20" s="39" t="s">
        <v>873</v>
      </c>
      <c r="C20" s="40" t="s">
        <v>1710</v>
      </c>
      <c r="D20" s="41" t="s">
        <v>874</v>
      </c>
      <c r="E20" s="42">
        <v>4318.1847870000001</v>
      </c>
      <c r="F20" s="43" t="s">
        <v>875</v>
      </c>
      <c r="G20" s="38" t="s">
        <v>876</v>
      </c>
      <c r="H20" s="38"/>
      <c r="J20" s="129" t="s">
        <v>854</v>
      </c>
    </row>
    <row r="21" spans="1:10" x14ac:dyDescent="0.35">
      <c r="A21" s="39" t="s">
        <v>877</v>
      </c>
      <c r="C21" s="40" t="s">
        <v>1710</v>
      </c>
      <c r="D21" s="41" t="s">
        <v>878</v>
      </c>
      <c r="E21" s="42">
        <v>4256.8783530000001</v>
      </c>
      <c r="F21" s="43" t="s">
        <v>879</v>
      </c>
      <c r="G21" s="38" t="s">
        <v>840</v>
      </c>
      <c r="H21" s="38"/>
      <c r="J21" s="130" t="s">
        <v>329</v>
      </c>
    </row>
    <row r="22" spans="1:10" x14ac:dyDescent="0.35">
      <c r="A22" s="39" t="s">
        <v>880</v>
      </c>
      <c r="C22" s="44" t="s">
        <v>1710</v>
      </c>
      <c r="D22" s="44" t="s">
        <v>881</v>
      </c>
      <c r="E22" s="42">
        <v>6655.8371159999997</v>
      </c>
      <c r="F22" s="46" t="s">
        <v>882</v>
      </c>
      <c r="G22" s="38" t="s">
        <v>883</v>
      </c>
      <c r="J22" s="129" t="s">
        <v>323</v>
      </c>
    </row>
    <row r="23" spans="1:10" x14ac:dyDescent="0.35">
      <c r="A23" s="39" t="s">
        <v>884</v>
      </c>
      <c r="C23" s="40">
        <v>402781</v>
      </c>
      <c r="D23" s="41" t="s">
        <v>885</v>
      </c>
      <c r="E23" s="42">
        <v>5280</v>
      </c>
      <c r="F23" s="43" t="s">
        <v>886</v>
      </c>
      <c r="G23" s="38" t="s">
        <v>2397</v>
      </c>
      <c r="H23" s="38"/>
      <c r="J23" s="130" t="s">
        <v>2170</v>
      </c>
    </row>
    <row r="24" spans="1:10" x14ac:dyDescent="0.35">
      <c r="A24" s="39" t="s">
        <v>887</v>
      </c>
      <c r="B24" s="125" t="s">
        <v>2524</v>
      </c>
      <c r="C24" s="44">
        <v>1436501</v>
      </c>
      <c r="D24" s="44" t="s">
        <v>888</v>
      </c>
      <c r="E24" s="45">
        <v>6618</v>
      </c>
      <c r="F24" s="46" t="s">
        <v>889</v>
      </c>
      <c r="G24" s="39" t="s">
        <v>2392</v>
      </c>
      <c r="J24" s="129" t="s">
        <v>869</v>
      </c>
    </row>
    <row r="25" spans="1:10" x14ac:dyDescent="0.35">
      <c r="A25" s="39" t="s">
        <v>890</v>
      </c>
      <c r="C25" s="40" t="s">
        <v>1710</v>
      </c>
      <c r="D25" s="41" t="s">
        <v>891</v>
      </c>
      <c r="E25" s="42">
        <v>5524.174669</v>
      </c>
      <c r="F25" s="43" t="s">
        <v>892</v>
      </c>
      <c r="G25" s="38" t="s">
        <v>2392</v>
      </c>
      <c r="H25" s="38"/>
      <c r="J25" s="130" t="s">
        <v>312</v>
      </c>
    </row>
    <row r="26" spans="1:10" x14ac:dyDescent="0.35">
      <c r="A26" s="39" t="s">
        <v>893</v>
      </c>
      <c r="C26" s="44" t="s">
        <v>1710</v>
      </c>
      <c r="D26" s="44" t="s">
        <v>894</v>
      </c>
      <c r="E26" s="42">
        <v>5228.6669439999996</v>
      </c>
      <c r="F26" s="46" t="s">
        <v>895</v>
      </c>
      <c r="G26" s="38" t="s">
        <v>2392</v>
      </c>
      <c r="J26" s="129" t="s">
        <v>908</v>
      </c>
    </row>
    <row r="27" spans="1:10" x14ac:dyDescent="0.35">
      <c r="A27" s="39" t="s">
        <v>896</v>
      </c>
      <c r="C27" s="40" t="s">
        <v>1710</v>
      </c>
      <c r="D27" s="41" t="s">
        <v>897</v>
      </c>
      <c r="E27" s="42">
        <v>12781.377696</v>
      </c>
      <c r="F27" s="43" t="s">
        <v>898</v>
      </c>
      <c r="G27" s="38" t="s">
        <v>2405</v>
      </c>
      <c r="H27" s="38"/>
      <c r="J27" s="130" t="s">
        <v>308</v>
      </c>
    </row>
    <row r="28" spans="1:10" x14ac:dyDescent="0.35">
      <c r="A28" s="39" t="s">
        <v>899</v>
      </c>
      <c r="C28" s="40" t="s">
        <v>1710</v>
      </c>
      <c r="D28" s="41" t="s">
        <v>900</v>
      </c>
      <c r="E28" s="42">
        <v>11353.392021</v>
      </c>
      <c r="F28" s="43" t="s">
        <v>901</v>
      </c>
      <c r="G28" s="38" t="s">
        <v>2395</v>
      </c>
      <c r="H28" s="38"/>
      <c r="J28" s="129" t="s">
        <v>702</v>
      </c>
    </row>
    <row r="29" spans="1:10" x14ac:dyDescent="0.35">
      <c r="A29" s="39" t="s">
        <v>902</v>
      </c>
      <c r="C29" s="44">
        <v>1430032</v>
      </c>
      <c r="D29" s="44" t="s">
        <v>903</v>
      </c>
      <c r="E29" s="45">
        <v>3922</v>
      </c>
      <c r="F29" s="46" t="s">
        <v>904</v>
      </c>
      <c r="G29" s="39" t="s">
        <v>2396</v>
      </c>
      <c r="J29" s="130" t="s">
        <v>317</v>
      </c>
    </row>
    <row r="30" spans="1:10" x14ac:dyDescent="0.35">
      <c r="A30" s="39" t="s">
        <v>905</v>
      </c>
      <c r="C30" s="44">
        <v>1428795</v>
      </c>
      <c r="D30" s="44" t="s">
        <v>906</v>
      </c>
      <c r="E30" s="45">
        <v>64488</v>
      </c>
      <c r="F30" s="46" t="s">
        <v>907</v>
      </c>
      <c r="G30" s="39" t="s">
        <v>2380</v>
      </c>
      <c r="J30" s="129" t="s">
        <v>717</v>
      </c>
    </row>
    <row r="31" spans="1:10" x14ac:dyDescent="0.35">
      <c r="A31" s="39" t="s">
        <v>908</v>
      </c>
      <c r="B31" s="125" t="s">
        <v>2524</v>
      </c>
      <c r="C31" s="44" t="s">
        <v>1710</v>
      </c>
      <c r="D31" s="44" t="s">
        <v>909</v>
      </c>
      <c r="E31" s="42">
        <v>16411.125033</v>
      </c>
      <c r="F31" s="46" t="s">
        <v>910</v>
      </c>
      <c r="G31" s="38" t="s">
        <v>821</v>
      </c>
      <c r="J31" s="130" t="s">
        <v>2109</v>
      </c>
    </row>
    <row r="32" spans="1:10" x14ac:dyDescent="0.35">
      <c r="A32" s="39" t="s">
        <v>702</v>
      </c>
      <c r="B32" s="125" t="s">
        <v>2524</v>
      </c>
      <c r="C32" s="44" t="s">
        <v>1710</v>
      </c>
      <c r="D32" s="44" t="s">
        <v>703</v>
      </c>
      <c r="E32" s="45">
        <v>104011.057951</v>
      </c>
      <c r="F32" s="46" t="s">
        <v>704</v>
      </c>
      <c r="G32" s="39" t="s">
        <v>840</v>
      </c>
      <c r="J32" s="129" t="s">
        <v>2490</v>
      </c>
    </row>
    <row r="33" spans="1:8" x14ac:dyDescent="0.35">
      <c r="A33" s="39" t="s">
        <v>705</v>
      </c>
      <c r="C33" s="44">
        <v>1461181</v>
      </c>
      <c r="D33" s="44" t="s">
        <v>706</v>
      </c>
      <c r="E33" s="45">
        <v>49092</v>
      </c>
      <c r="F33" s="46" t="s">
        <v>707</v>
      </c>
      <c r="G33" s="39" t="s">
        <v>2395</v>
      </c>
    </row>
    <row r="34" spans="1:8" x14ac:dyDescent="0.35">
      <c r="A34" s="39" t="s">
        <v>708</v>
      </c>
      <c r="C34" s="40">
        <v>403067</v>
      </c>
      <c r="D34" s="41" t="s">
        <v>709</v>
      </c>
      <c r="E34" s="42">
        <v>8595</v>
      </c>
      <c r="F34" s="43" t="s">
        <v>710</v>
      </c>
      <c r="G34" s="38" t="s">
        <v>2394</v>
      </c>
      <c r="H34" s="38"/>
    </row>
    <row r="35" spans="1:8" x14ac:dyDescent="0.35">
      <c r="A35" s="39" t="s">
        <v>711</v>
      </c>
      <c r="C35" s="40" t="s">
        <v>1710</v>
      </c>
      <c r="D35" s="41" t="s">
        <v>712</v>
      </c>
      <c r="E35" s="42">
        <v>12584.996246000001</v>
      </c>
      <c r="F35" s="43" t="s">
        <v>713</v>
      </c>
      <c r="G35" s="38" t="s">
        <v>2396</v>
      </c>
      <c r="H35" s="38"/>
    </row>
    <row r="36" spans="1:8" x14ac:dyDescent="0.35">
      <c r="A36" s="39" t="s">
        <v>714</v>
      </c>
      <c r="C36" s="40" t="s">
        <v>1710</v>
      </c>
      <c r="D36" s="41" t="s">
        <v>715</v>
      </c>
      <c r="E36" s="42">
        <v>6876.4549310000002</v>
      </c>
      <c r="F36" s="43" t="s">
        <v>716</v>
      </c>
      <c r="G36" s="38" t="s">
        <v>840</v>
      </c>
      <c r="H36" s="38"/>
    </row>
    <row r="37" spans="1:8" x14ac:dyDescent="0.35">
      <c r="A37" s="39" t="s">
        <v>717</v>
      </c>
      <c r="B37" s="125" t="s">
        <v>2524</v>
      </c>
      <c r="C37" s="44">
        <v>1460181</v>
      </c>
      <c r="D37" s="44" t="s">
        <v>718</v>
      </c>
      <c r="E37" s="45">
        <v>13709</v>
      </c>
      <c r="F37" s="46" t="s">
        <v>719</v>
      </c>
      <c r="G37" s="39" t="s">
        <v>2397</v>
      </c>
    </row>
    <row r="38" spans="1:8" x14ac:dyDescent="0.35">
      <c r="A38" s="39" t="s">
        <v>720</v>
      </c>
      <c r="B38" s="125" t="s">
        <v>2524</v>
      </c>
      <c r="C38" s="40" t="s">
        <v>1710</v>
      </c>
      <c r="D38" s="41" t="s">
        <v>721</v>
      </c>
      <c r="E38" s="42">
        <v>14293.927269</v>
      </c>
      <c r="F38" s="43" t="s">
        <v>722</v>
      </c>
      <c r="G38" s="38" t="s">
        <v>2380</v>
      </c>
      <c r="H38" s="38"/>
    </row>
    <row r="39" spans="1:8" x14ac:dyDescent="0.35">
      <c r="A39" s="39" t="s">
        <v>723</v>
      </c>
      <c r="C39" s="40" t="s">
        <v>1710</v>
      </c>
      <c r="D39" s="41" t="s">
        <v>724</v>
      </c>
      <c r="E39" s="42">
        <v>9531.7182319999993</v>
      </c>
      <c r="F39" s="43" t="s">
        <v>1682</v>
      </c>
      <c r="G39" s="38" t="s">
        <v>2392</v>
      </c>
      <c r="H39" s="38"/>
    </row>
    <row r="40" spans="1:8" x14ac:dyDescent="0.35">
      <c r="F40" s="46"/>
    </row>
    <row r="41" spans="1:8" x14ac:dyDescent="0.35">
      <c r="C41" s="40"/>
      <c r="D41" s="41"/>
      <c r="E41" s="42"/>
      <c r="F41" s="43"/>
      <c r="G41" s="38"/>
      <c r="H41" s="38"/>
    </row>
    <row r="42" spans="1:8" x14ac:dyDescent="0.35">
      <c r="C42" s="40"/>
      <c r="D42" s="41"/>
      <c r="E42" s="42"/>
      <c r="F42" s="43"/>
      <c r="G42" s="38"/>
      <c r="H42" s="38"/>
    </row>
    <row r="43" spans="1:8" x14ac:dyDescent="0.35">
      <c r="C43" s="40"/>
      <c r="D43" s="41"/>
      <c r="E43" s="42"/>
      <c r="F43" s="43"/>
      <c r="G43" s="38"/>
      <c r="H43" s="38"/>
    </row>
    <row r="44" spans="1:8" x14ac:dyDescent="0.35">
      <c r="F44" s="46"/>
    </row>
    <row r="45" spans="1:8" x14ac:dyDescent="0.35">
      <c r="E45" s="42"/>
      <c r="F45" s="46"/>
      <c r="G45" s="38"/>
    </row>
    <row r="46" spans="1:8" x14ac:dyDescent="0.35">
      <c r="C46" s="40"/>
      <c r="D46" s="41"/>
      <c r="E46" s="42"/>
      <c r="F46" s="43"/>
      <c r="G46" s="38"/>
      <c r="H46" s="38"/>
    </row>
    <row r="47" spans="1:8" x14ac:dyDescent="0.35">
      <c r="C47" s="40"/>
      <c r="D47" s="41"/>
      <c r="E47" s="42"/>
      <c r="F47" s="43"/>
      <c r="G47" s="38"/>
      <c r="H47" s="38"/>
    </row>
    <row r="48" spans="1:8" x14ac:dyDescent="0.35">
      <c r="C48" s="40"/>
      <c r="D48" s="41"/>
      <c r="E48" s="42"/>
      <c r="F48" s="43"/>
      <c r="G48" s="38"/>
      <c r="H48" s="38"/>
    </row>
    <row r="49" spans="3:8" x14ac:dyDescent="0.35">
      <c r="F49" s="46"/>
    </row>
    <row r="50" spans="3:8" x14ac:dyDescent="0.35">
      <c r="C50" s="40"/>
      <c r="D50" s="41"/>
      <c r="E50" s="42"/>
      <c r="F50" s="43"/>
      <c r="G50" s="38"/>
      <c r="H50" s="38"/>
    </row>
    <row r="51" spans="3:8" x14ac:dyDescent="0.35">
      <c r="C51" s="40"/>
      <c r="D51" s="41"/>
      <c r="E51" s="42"/>
      <c r="F51" s="43"/>
      <c r="G51" s="38"/>
      <c r="H51" s="38"/>
    </row>
    <row r="52" spans="3:8" x14ac:dyDescent="0.35">
      <c r="C52" s="40"/>
      <c r="D52" s="41"/>
      <c r="E52" s="42"/>
      <c r="F52" s="43"/>
      <c r="G52" s="38"/>
      <c r="H52" s="38"/>
    </row>
    <row r="53" spans="3:8" x14ac:dyDescent="0.35">
      <c r="E53" s="42"/>
      <c r="F53" s="46"/>
      <c r="G53" s="38"/>
    </row>
    <row r="54" spans="3:8" x14ac:dyDescent="0.35">
      <c r="F54" s="46"/>
    </row>
    <row r="55" spans="3:8" x14ac:dyDescent="0.35">
      <c r="F55" s="46"/>
    </row>
    <row r="56" spans="3:8" x14ac:dyDescent="0.35">
      <c r="F56" s="46"/>
    </row>
  </sheetData>
  <sortState ref="A2:G39">
    <sortCondition ref="A1"/>
  </sortState>
  <phoneticPr fontId="14" type="noConversion"/>
  <pageMargins left="0.7" right="0.7" top="0.75" bottom="0.75" header="0.3" footer="0.3"/>
  <pageSetup scale="72" orientation="portrait" r:id="rId2"/>
  <headerFooter>
    <oddHeader>&amp;C&amp;20New Mexico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A21" zoomScale="70" zoomScaleNormal="70" workbookViewId="0">
      <selection activeCell="J52" sqref="J52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3.44140625" style="44" customWidth="1"/>
    <col min="4" max="4" width="34.6640625" style="44" customWidth="1"/>
    <col min="5" max="5" width="8.44140625" style="45" bestFit="1" customWidth="1"/>
    <col min="6" max="6" width="39.6640625" style="39" customWidth="1"/>
    <col min="7" max="7" width="18.44140625" style="39" customWidth="1"/>
    <col min="8" max="8" width="5.44140625" style="39" bestFit="1" customWidth="1"/>
    <col min="9" max="11" width="8.88671875" style="103"/>
  </cols>
  <sheetData>
    <row r="1" spans="1:10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38"/>
      <c r="J1" s="103" t="s">
        <v>2399</v>
      </c>
    </row>
    <row r="2" spans="1:10" x14ac:dyDescent="0.35">
      <c r="A2" s="39" t="s">
        <v>725</v>
      </c>
      <c r="B2" s="125" t="s">
        <v>2524</v>
      </c>
      <c r="C2" s="40">
        <v>1457276</v>
      </c>
      <c r="D2" s="41" t="s">
        <v>726</v>
      </c>
      <c r="E2" s="42">
        <v>7357</v>
      </c>
      <c r="F2" s="43" t="s">
        <v>727</v>
      </c>
      <c r="G2" s="38" t="s">
        <v>2403</v>
      </c>
      <c r="H2" s="38" t="s">
        <v>2399</v>
      </c>
      <c r="J2" s="129" t="s">
        <v>2491</v>
      </c>
    </row>
    <row r="3" spans="1:10" x14ac:dyDescent="0.35">
      <c r="A3" s="39" t="s">
        <v>728</v>
      </c>
      <c r="B3" s="125" t="s">
        <v>2524</v>
      </c>
      <c r="C3" s="40">
        <v>1474695</v>
      </c>
      <c r="D3" s="41" t="s">
        <v>729</v>
      </c>
      <c r="E3" s="42">
        <v>4891</v>
      </c>
      <c r="F3" s="43" t="s">
        <v>730</v>
      </c>
      <c r="G3" s="38" t="s">
        <v>2401</v>
      </c>
      <c r="H3" s="38" t="s">
        <v>2399</v>
      </c>
      <c r="J3" s="130" t="s">
        <v>2127</v>
      </c>
    </row>
    <row r="4" spans="1:10" x14ac:dyDescent="0.35">
      <c r="A4" s="39" t="s">
        <v>731</v>
      </c>
      <c r="B4" s="125" t="s">
        <v>2524</v>
      </c>
      <c r="C4" s="40">
        <v>1455423</v>
      </c>
      <c r="D4" s="41" t="s">
        <v>732</v>
      </c>
      <c r="E4" s="42">
        <v>79149</v>
      </c>
      <c r="F4" s="43" t="s">
        <v>733</v>
      </c>
      <c r="G4" s="38" t="s">
        <v>2417</v>
      </c>
      <c r="H4" s="38" t="s">
        <v>2399</v>
      </c>
      <c r="J4" s="130" t="s">
        <v>2129</v>
      </c>
    </row>
    <row r="5" spans="1:10" x14ac:dyDescent="0.35">
      <c r="A5" s="39" t="s">
        <v>734</v>
      </c>
      <c r="C5" s="40">
        <v>1445541</v>
      </c>
      <c r="D5" s="41" t="s">
        <v>735</v>
      </c>
      <c r="E5" s="42">
        <v>9400</v>
      </c>
      <c r="F5" s="43" t="s">
        <v>736</v>
      </c>
      <c r="G5" s="38" t="s">
        <v>2403</v>
      </c>
      <c r="H5" s="38" t="s">
        <v>2399</v>
      </c>
      <c r="J5" s="129" t="s">
        <v>737</v>
      </c>
    </row>
    <row r="6" spans="1:10" x14ac:dyDescent="0.35">
      <c r="A6" s="39" t="s">
        <v>737</v>
      </c>
      <c r="B6" s="125" t="s">
        <v>2524</v>
      </c>
      <c r="C6" s="44" t="s">
        <v>1710</v>
      </c>
      <c r="D6" s="44" t="s">
        <v>738</v>
      </c>
      <c r="E6" s="45">
        <v>4336.2033799999999</v>
      </c>
      <c r="F6" s="46" t="s">
        <v>739</v>
      </c>
      <c r="G6" s="39" t="s">
        <v>740</v>
      </c>
      <c r="H6" s="38" t="s">
        <v>2399</v>
      </c>
      <c r="J6" s="130" t="s">
        <v>85</v>
      </c>
    </row>
    <row r="7" spans="1:10" x14ac:dyDescent="0.35">
      <c r="A7" s="39" t="s">
        <v>741</v>
      </c>
      <c r="B7" s="125" t="s">
        <v>2524</v>
      </c>
      <c r="C7" s="44">
        <v>1444062</v>
      </c>
      <c r="D7" s="44" t="s">
        <v>1722</v>
      </c>
      <c r="E7" s="42">
        <v>790</v>
      </c>
      <c r="F7" s="46" t="s">
        <v>742</v>
      </c>
      <c r="G7" s="38" t="s">
        <v>2400</v>
      </c>
      <c r="H7" s="38" t="s">
        <v>2399</v>
      </c>
      <c r="J7" s="129" t="s">
        <v>741</v>
      </c>
    </row>
    <row r="8" spans="1:10" x14ac:dyDescent="0.35">
      <c r="A8" s="39" t="s">
        <v>743</v>
      </c>
      <c r="B8" s="125" t="s">
        <v>2524</v>
      </c>
      <c r="C8" s="40">
        <v>1430136</v>
      </c>
      <c r="D8" s="41" t="s">
        <v>744</v>
      </c>
      <c r="E8" s="42">
        <v>14772</v>
      </c>
      <c r="F8" s="43" t="s">
        <v>745</v>
      </c>
      <c r="G8" s="38" t="s">
        <v>2402</v>
      </c>
      <c r="H8" s="38" t="s">
        <v>2399</v>
      </c>
      <c r="J8" s="130" t="s">
        <v>2118</v>
      </c>
    </row>
    <row r="9" spans="1:10" x14ac:dyDescent="0.35">
      <c r="A9" s="39" t="s">
        <v>746</v>
      </c>
      <c r="B9" s="125" t="s">
        <v>2524</v>
      </c>
      <c r="C9" s="40">
        <v>1442407</v>
      </c>
      <c r="D9" s="41" t="s">
        <v>747</v>
      </c>
      <c r="E9" s="42">
        <v>1850</v>
      </c>
      <c r="F9" s="43" t="s">
        <v>748</v>
      </c>
      <c r="G9" s="38" t="s">
        <v>2407</v>
      </c>
      <c r="H9" s="38" t="s">
        <v>2399</v>
      </c>
      <c r="J9" s="129" t="s">
        <v>743</v>
      </c>
    </row>
    <row r="10" spans="1:10" x14ac:dyDescent="0.35">
      <c r="A10" s="39" t="s">
        <v>749</v>
      </c>
      <c r="B10" s="125" t="s">
        <v>2524</v>
      </c>
      <c r="C10" s="44" t="s">
        <v>1710</v>
      </c>
      <c r="D10" s="44" t="s">
        <v>750</v>
      </c>
      <c r="E10" s="45">
        <v>9692.4594730000008</v>
      </c>
      <c r="F10" s="46" t="s">
        <v>751</v>
      </c>
      <c r="G10" s="39" t="s">
        <v>2404</v>
      </c>
      <c r="H10" s="38" t="s">
        <v>2399</v>
      </c>
      <c r="J10" s="130" t="s">
        <v>2124</v>
      </c>
    </row>
    <row r="11" spans="1:10" x14ac:dyDescent="0.35">
      <c r="A11" s="39" t="s">
        <v>752</v>
      </c>
      <c r="B11" s="125" t="s">
        <v>2524</v>
      </c>
      <c r="C11" s="40">
        <v>1456954</v>
      </c>
      <c r="D11" s="41" t="s">
        <v>753</v>
      </c>
      <c r="E11" s="42">
        <v>1237</v>
      </c>
      <c r="F11" s="43" t="s">
        <v>754</v>
      </c>
      <c r="G11" s="38" t="s">
        <v>2418</v>
      </c>
      <c r="H11" s="38" t="s">
        <v>2399</v>
      </c>
      <c r="J11" s="129" t="s">
        <v>91</v>
      </c>
    </row>
    <row r="12" spans="1:10" x14ac:dyDescent="0.35">
      <c r="A12" s="39" t="s">
        <v>755</v>
      </c>
      <c r="B12" s="125" t="s">
        <v>2524</v>
      </c>
      <c r="C12" s="40">
        <v>1422802</v>
      </c>
      <c r="D12" s="41" t="s">
        <v>756</v>
      </c>
      <c r="E12" s="42">
        <v>1977</v>
      </c>
      <c r="F12" s="43" t="s">
        <v>757</v>
      </c>
      <c r="G12" s="38" t="s">
        <v>2415</v>
      </c>
      <c r="H12" s="38" t="s">
        <v>2399</v>
      </c>
      <c r="J12" s="130" t="s">
        <v>2139</v>
      </c>
    </row>
    <row r="13" spans="1:10" x14ac:dyDescent="0.35">
      <c r="A13" s="39" t="s">
        <v>758</v>
      </c>
      <c r="B13" s="125" t="s">
        <v>2524</v>
      </c>
      <c r="C13" s="40">
        <v>1426998</v>
      </c>
      <c r="D13" s="41" t="s">
        <v>759</v>
      </c>
      <c r="E13" s="42">
        <v>18177</v>
      </c>
      <c r="F13" s="43" t="s">
        <v>760</v>
      </c>
      <c r="G13" s="38" t="s">
        <v>2417</v>
      </c>
      <c r="H13" s="38" t="s">
        <v>2399</v>
      </c>
      <c r="J13" s="129" t="s">
        <v>755</v>
      </c>
    </row>
    <row r="14" spans="1:10" x14ac:dyDescent="0.35">
      <c r="A14" s="39" t="s">
        <v>761</v>
      </c>
      <c r="B14" s="125" t="s">
        <v>2524</v>
      </c>
      <c r="C14" s="40">
        <v>1457233</v>
      </c>
      <c r="D14" s="41" t="s">
        <v>762</v>
      </c>
      <c r="E14" s="42">
        <v>31624.7</v>
      </c>
      <c r="F14" s="43" t="s">
        <v>763</v>
      </c>
      <c r="G14" s="38" t="s">
        <v>2406</v>
      </c>
      <c r="H14" s="38" t="s">
        <v>2399</v>
      </c>
      <c r="J14" s="130" t="s">
        <v>2088</v>
      </c>
    </row>
    <row r="15" spans="1:10" x14ac:dyDescent="0.35">
      <c r="A15" s="39" t="s">
        <v>764</v>
      </c>
      <c r="B15" s="125" t="s">
        <v>2524</v>
      </c>
      <c r="C15" s="44" t="s">
        <v>1710</v>
      </c>
      <c r="D15" s="44" t="s">
        <v>765</v>
      </c>
      <c r="E15" s="45">
        <v>14788.538657999999</v>
      </c>
      <c r="F15" s="46" t="s">
        <v>766</v>
      </c>
      <c r="G15" s="39" t="s">
        <v>2406</v>
      </c>
      <c r="H15" s="38" t="s">
        <v>2399</v>
      </c>
      <c r="J15" s="129" t="s">
        <v>2492</v>
      </c>
    </row>
    <row r="16" spans="1:10" x14ac:dyDescent="0.35">
      <c r="A16" s="39" t="s">
        <v>767</v>
      </c>
      <c r="B16" s="125" t="s">
        <v>2524</v>
      </c>
      <c r="C16" s="40">
        <v>1430220</v>
      </c>
      <c r="D16" s="41" t="s">
        <v>768</v>
      </c>
      <c r="E16" s="42">
        <v>1066</v>
      </c>
      <c r="F16" s="43" t="s">
        <v>769</v>
      </c>
      <c r="G16" s="38" t="s">
        <v>2416</v>
      </c>
      <c r="H16" s="38" t="s">
        <v>2399</v>
      </c>
      <c r="J16" s="130" t="s">
        <v>2136</v>
      </c>
    </row>
    <row r="17" spans="1:10" x14ac:dyDescent="0.35">
      <c r="A17" s="39" t="s">
        <v>770</v>
      </c>
      <c r="B17" s="125" t="s">
        <v>2524</v>
      </c>
      <c r="C17" s="40">
        <v>1473299</v>
      </c>
      <c r="D17" s="41" t="s">
        <v>771</v>
      </c>
      <c r="E17" s="42">
        <v>3280</v>
      </c>
      <c r="F17" s="43" t="s">
        <v>772</v>
      </c>
      <c r="G17" s="38" t="s">
        <v>2407</v>
      </c>
      <c r="H17" s="38" t="s">
        <v>2399</v>
      </c>
      <c r="J17" s="132" t="s">
        <v>2493</v>
      </c>
    </row>
    <row r="18" spans="1:10" x14ac:dyDescent="0.35">
      <c r="A18" s="39" t="s">
        <v>773</v>
      </c>
      <c r="B18" s="125" t="s">
        <v>2524</v>
      </c>
      <c r="C18" s="40">
        <v>1457242</v>
      </c>
      <c r="D18" s="41" t="s">
        <v>774</v>
      </c>
      <c r="E18" s="42">
        <v>1056</v>
      </c>
      <c r="F18" s="43" t="s">
        <v>775</v>
      </c>
      <c r="G18" s="38" t="s">
        <v>2405</v>
      </c>
      <c r="H18" s="38" t="s">
        <v>2399</v>
      </c>
      <c r="J18" s="130" t="s">
        <v>2096</v>
      </c>
    </row>
    <row r="19" spans="1:10" x14ac:dyDescent="0.35">
      <c r="A19" s="39" t="s">
        <v>776</v>
      </c>
      <c r="B19" s="125" t="s">
        <v>2524</v>
      </c>
      <c r="C19" s="40">
        <v>403013</v>
      </c>
      <c r="D19" s="41" t="s">
        <v>777</v>
      </c>
      <c r="E19" s="42">
        <v>4232</v>
      </c>
      <c r="F19" s="43" t="s">
        <v>778</v>
      </c>
      <c r="G19" s="38" t="s">
        <v>2411</v>
      </c>
      <c r="H19" s="38" t="s">
        <v>2399</v>
      </c>
      <c r="J19" s="129" t="s">
        <v>2494</v>
      </c>
    </row>
    <row r="20" spans="1:10" x14ac:dyDescent="0.35">
      <c r="A20" s="39" t="s">
        <v>779</v>
      </c>
      <c r="B20" s="125" t="s">
        <v>2524</v>
      </c>
      <c r="C20" s="40">
        <v>1471017</v>
      </c>
      <c r="D20" s="41" t="s">
        <v>780</v>
      </c>
      <c r="E20" s="42">
        <v>1165</v>
      </c>
      <c r="F20" s="43" t="s">
        <v>781</v>
      </c>
      <c r="G20" s="38" t="s">
        <v>2409</v>
      </c>
      <c r="H20" s="38" t="s">
        <v>2399</v>
      </c>
      <c r="J20" s="130" t="s">
        <v>2080</v>
      </c>
    </row>
    <row r="21" spans="1:10" x14ac:dyDescent="0.35">
      <c r="A21" s="39" t="s">
        <v>782</v>
      </c>
      <c r="B21" s="125" t="s">
        <v>2524</v>
      </c>
      <c r="C21" s="40">
        <v>1443119</v>
      </c>
      <c r="D21" s="41" t="s">
        <v>783</v>
      </c>
      <c r="E21" s="42">
        <v>12946</v>
      </c>
      <c r="F21" s="43" t="s">
        <v>784</v>
      </c>
      <c r="G21" s="38" t="s">
        <v>2417</v>
      </c>
      <c r="H21" s="38" t="s">
        <v>2399</v>
      </c>
      <c r="J21" s="129" t="s">
        <v>793</v>
      </c>
    </row>
    <row r="22" spans="1:10" x14ac:dyDescent="0.35">
      <c r="A22" s="39" t="s">
        <v>785</v>
      </c>
      <c r="B22" s="125" t="s">
        <v>2524</v>
      </c>
      <c r="C22" s="44">
        <v>1473479</v>
      </c>
      <c r="D22" s="44" t="s">
        <v>1722</v>
      </c>
      <c r="E22" s="42">
        <v>804</v>
      </c>
      <c r="F22" s="46" t="s">
        <v>786</v>
      </c>
      <c r="G22" s="38" t="s">
        <v>2412</v>
      </c>
      <c r="H22" s="38" t="s">
        <v>2399</v>
      </c>
      <c r="J22" s="130" t="s">
        <v>2121</v>
      </c>
    </row>
    <row r="23" spans="1:10" x14ac:dyDescent="0.35">
      <c r="A23" s="39" t="s">
        <v>787</v>
      </c>
      <c r="B23" s="125" t="s">
        <v>2524</v>
      </c>
      <c r="C23" s="40">
        <v>1445533</v>
      </c>
      <c r="D23" s="41" t="s">
        <v>788</v>
      </c>
      <c r="E23" s="42">
        <v>5550</v>
      </c>
      <c r="F23" s="43" t="s">
        <v>789</v>
      </c>
      <c r="G23" s="38" t="s">
        <v>2408</v>
      </c>
      <c r="H23" s="38" t="s">
        <v>2399</v>
      </c>
      <c r="J23" s="129" t="s">
        <v>2495</v>
      </c>
    </row>
    <row r="24" spans="1:10" x14ac:dyDescent="0.35">
      <c r="A24" s="39" t="s">
        <v>790</v>
      </c>
      <c r="B24" s="125" t="s">
        <v>2524</v>
      </c>
      <c r="C24" s="44" t="s">
        <v>1710</v>
      </c>
      <c r="D24" s="44" t="s">
        <v>791</v>
      </c>
      <c r="E24" s="45">
        <v>4903.5060210000001</v>
      </c>
      <c r="F24" s="46" t="s">
        <v>792</v>
      </c>
      <c r="G24" s="39" t="s">
        <v>2418</v>
      </c>
      <c r="H24" s="38" t="s">
        <v>2399</v>
      </c>
      <c r="J24" s="130" t="s">
        <v>2101</v>
      </c>
    </row>
    <row r="25" spans="1:10" x14ac:dyDescent="0.35">
      <c r="A25" s="39" t="s">
        <v>793</v>
      </c>
      <c r="B25" s="125" t="s">
        <v>2524</v>
      </c>
      <c r="C25" s="40">
        <v>1441380</v>
      </c>
      <c r="D25" s="41" t="s">
        <v>794</v>
      </c>
      <c r="E25" s="42">
        <v>7145</v>
      </c>
      <c r="F25" s="43" t="s">
        <v>795</v>
      </c>
      <c r="G25" s="38" t="s">
        <v>2419</v>
      </c>
      <c r="H25" s="38" t="s">
        <v>2399</v>
      </c>
      <c r="J25" s="129" t="s">
        <v>78</v>
      </c>
    </row>
    <row r="26" spans="1:10" x14ac:dyDescent="0.35">
      <c r="A26" s="39" t="s">
        <v>796</v>
      </c>
      <c r="B26" s="125" t="s">
        <v>2524</v>
      </c>
      <c r="C26" s="44">
        <v>1444386</v>
      </c>
      <c r="D26" s="44" t="s">
        <v>1722</v>
      </c>
      <c r="E26" s="42">
        <v>2800</v>
      </c>
      <c r="F26" s="46" t="s">
        <v>797</v>
      </c>
      <c r="G26" s="38" t="s">
        <v>2398</v>
      </c>
      <c r="H26" s="38" t="s">
        <v>2399</v>
      </c>
      <c r="J26" s="130" t="s">
        <v>2115</v>
      </c>
    </row>
    <row r="27" spans="1:10" x14ac:dyDescent="0.35">
      <c r="A27" s="39" t="s">
        <v>798</v>
      </c>
      <c r="B27" s="125" t="s">
        <v>2524</v>
      </c>
      <c r="C27" s="40">
        <v>1473564</v>
      </c>
      <c r="D27" s="41" t="s">
        <v>799</v>
      </c>
      <c r="E27" s="42">
        <v>21125</v>
      </c>
      <c r="F27" s="43" t="s">
        <v>800</v>
      </c>
      <c r="G27" s="38" t="s">
        <v>2410</v>
      </c>
      <c r="H27" s="38" t="s">
        <v>2399</v>
      </c>
      <c r="J27" s="129" t="s">
        <v>798</v>
      </c>
    </row>
    <row r="28" spans="1:10" x14ac:dyDescent="0.35">
      <c r="A28" s="39" t="s">
        <v>801</v>
      </c>
      <c r="B28" s="125" t="s">
        <v>2524</v>
      </c>
      <c r="C28" s="40">
        <v>1430218</v>
      </c>
      <c r="D28" s="41" t="s">
        <v>802</v>
      </c>
      <c r="E28" s="42">
        <v>1400</v>
      </c>
      <c r="F28" s="43" t="s">
        <v>803</v>
      </c>
      <c r="G28" s="38" t="s">
        <v>2416</v>
      </c>
      <c r="H28" s="38" t="s">
        <v>2399</v>
      </c>
      <c r="J28" s="130" t="s">
        <v>2143</v>
      </c>
    </row>
    <row r="29" spans="1:10" x14ac:dyDescent="0.35">
      <c r="A29" s="39" t="s">
        <v>804</v>
      </c>
      <c r="B29" s="125" t="s">
        <v>2524</v>
      </c>
      <c r="C29" s="44" t="s">
        <v>1710</v>
      </c>
      <c r="D29" s="44" t="s">
        <v>805</v>
      </c>
      <c r="E29" s="45">
        <v>16011.333683000001</v>
      </c>
      <c r="F29" s="46" t="s">
        <v>806</v>
      </c>
      <c r="G29" s="39" t="s">
        <v>2408</v>
      </c>
      <c r="H29" s="38" t="s">
        <v>2399</v>
      </c>
      <c r="J29" s="129" t="s">
        <v>103</v>
      </c>
    </row>
    <row r="30" spans="1:10" x14ac:dyDescent="0.35">
      <c r="A30" s="39" t="s">
        <v>807</v>
      </c>
      <c r="B30" s="125" t="s">
        <v>2524</v>
      </c>
      <c r="C30" s="44" t="s">
        <v>1710</v>
      </c>
      <c r="D30" s="44" t="s">
        <v>598</v>
      </c>
      <c r="E30" s="45">
        <v>16461.263099</v>
      </c>
      <c r="F30" s="46" t="s">
        <v>599</v>
      </c>
      <c r="G30" s="39" t="s">
        <v>2405</v>
      </c>
      <c r="H30" s="38" t="s">
        <v>2399</v>
      </c>
      <c r="J30" s="130" t="s">
        <v>2093</v>
      </c>
    </row>
    <row r="31" spans="1:10" x14ac:dyDescent="0.35">
      <c r="A31" s="39" t="s">
        <v>600</v>
      </c>
      <c r="B31" s="125" t="s">
        <v>2524</v>
      </c>
      <c r="C31" s="44">
        <v>1474032</v>
      </c>
      <c r="D31" s="44" t="s">
        <v>1722</v>
      </c>
      <c r="E31" s="42">
        <v>451</v>
      </c>
      <c r="F31" s="46" t="s">
        <v>601</v>
      </c>
      <c r="G31" s="38" t="s">
        <v>2404</v>
      </c>
      <c r="H31" s="38" t="s">
        <v>2399</v>
      </c>
      <c r="J31" s="129" t="s">
        <v>2496</v>
      </c>
    </row>
    <row r="32" spans="1:10" x14ac:dyDescent="0.35">
      <c r="A32" s="39" t="s">
        <v>602</v>
      </c>
      <c r="B32" s="125" t="s">
        <v>2524</v>
      </c>
      <c r="C32" s="44" t="s">
        <v>1710</v>
      </c>
      <c r="D32" s="44" t="s">
        <v>603</v>
      </c>
      <c r="E32" s="45">
        <v>7975.0325240000002</v>
      </c>
      <c r="F32" s="46" t="s">
        <v>604</v>
      </c>
      <c r="G32" s="39" t="s">
        <v>2409</v>
      </c>
      <c r="H32" s="38" t="s">
        <v>2399</v>
      </c>
      <c r="J32" s="130" t="s">
        <v>2408</v>
      </c>
    </row>
    <row r="33" spans="1:10" x14ac:dyDescent="0.35">
      <c r="A33" s="39" t="s">
        <v>605</v>
      </c>
      <c r="B33" s="125" t="s">
        <v>2524</v>
      </c>
      <c r="C33" s="44" t="s">
        <v>1710</v>
      </c>
      <c r="D33" s="44" t="s">
        <v>606</v>
      </c>
      <c r="E33" s="45">
        <v>19578.548651000001</v>
      </c>
      <c r="F33" s="46" t="s">
        <v>607</v>
      </c>
      <c r="G33" s="39" t="s">
        <v>2406</v>
      </c>
      <c r="H33" s="38" t="s">
        <v>2399</v>
      </c>
      <c r="J33" s="129" t="s">
        <v>81</v>
      </c>
    </row>
    <row r="34" spans="1:10" x14ac:dyDescent="0.35">
      <c r="A34" s="39" t="s">
        <v>608</v>
      </c>
      <c r="B34" s="125" t="s">
        <v>2524</v>
      </c>
      <c r="C34" s="40">
        <v>1453958</v>
      </c>
      <c r="D34" s="41" t="s">
        <v>609</v>
      </c>
      <c r="E34" s="42">
        <v>3039</v>
      </c>
      <c r="F34" s="43" t="s">
        <v>610</v>
      </c>
      <c r="G34" s="38" t="s">
        <v>2405</v>
      </c>
      <c r="H34" s="38" t="s">
        <v>2399</v>
      </c>
      <c r="J34" s="130" t="s">
        <v>2062</v>
      </c>
    </row>
    <row r="35" spans="1:10" x14ac:dyDescent="0.35">
      <c r="A35" s="39" t="s">
        <v>611</v>
      </c>
      <c r="B35" s="125" t="s">
        <v>2524</v>
      </c>
      <c r="C35" s="40">
        <v>1455419</v>
      </c>
      <c r="D35" s="41" t="s">
        <v>612</v>
      </c>
      <c r="E35" s="42">
        <v>58520</v>
      </c>
      <c r="F35" s="43" t="s">
        <v>613</v>
      </c>
      <c r="G35" s="38" t="s">
        <v>2417</v>
      </c>
      <c r="H35" s="38" t="s">
        <v>2399</v>
      </c>
      <c r="J35" s="129" t="s">
        <v>2497</v>
      </c>
    </row>
    <row r="36" spans="1:10" x14ac:dyDescent="0.35">
      <c r="A36" s="39" t="s">
        <v>614</v>
      </c>
      <c r="B36" s="125" t="s">
        <v>2524</v>
      </c>
      <c r="C36" s="40">
        <v>1443485</v>
      </c>
      <c r="D36" s="41" t="s">
        <v>615</v>
      </c>
      <c r="E36" s="42">
        <v>6340</v>
      </c>
      <c r="F36" s="43" t="s">
        <v>616</v>
      </c>
      <c r="G36" s="38" t="s">
        <v>2413</v>
      </c>
      <c r="H36" s="38" t="s">
        <v>2399</v>
      </c>
      <c r="J36" s="130" t="s">
        <v>2133</v>
      </c>
    </row>
    <row r="37" spans="1:10" x14ac:dyDescent="0.35">
      <c r="A37" s="39" t="s">
        <v>617</v>
      </c>
      <c r="B37" s="125" t="s">
        <v>2524</v>
      </c>
      <c r="C37" s="44" t="s">
        <v>1710</v>
      </c>
      <c r="D37" s="44" t="s">
        <v>618</v>
      </c>
      <c r="E37" s="45">
        <v>5150.3598549999997</v>
      </c>
      <c r="F37" s="46" t="s">
        <v>619</v>
      </c>
      <c r="G37" s="39" t="s">
        <v>2404</v>
      </c>
      <c r="H37" s="38" t="s">
        <v>2399</v>
      </c>
      <c r="J37" s="129" t="s">
        <v>2498</v>
      </c>
    </row>
    <row r="38" spans="1:10" x14ac:dyDescent="0.35">
      <c r="A38" s="39" t="s">
        <v>620</v>
      </c>
      <c r="B38" s="125" t="s">
        <v>2524</v>
      </c>
      <c r="C38" s="40">
        <v>1452642</v>
      </c>
      <c r="D38" s="41" t="s">
        <v>621</v>
      </c>
      <c r="E38" s="42">
        <v>53548</v>
      </c>
      <c r="F38" s="43" t="s">
        <v>622</v>
      </c>
      <c r="G38" s="38" t="s">
        <v>2414</v>
      </c>
      <c r="H38" s="38" t="s">
        <v>2399</v>
      </c>
      <c r="J38" s="130" t="s">
        <v>2082</v>
      </c>
    </row>
    <row r="39" spans="1:10" x14ac:dyDescent="0.35">
      <c r="A39" s="39" t="s">
        <v>623</v>
      </c>
      <c r="B39" s="125" t="s">
        <v>2524</v>
      </c>
      <c r="C39" s="40">
        <v>1444414</v>
      </c>
      <c r="D39" s="41" t="s">
        <v>624</v>
      </c>
      <c r="E39" s="42">
        <v>930</v>
      </c>
      <c r="F39" s="43" t="s">
        <v>1230</v>
      </c>
      <c r="G39" s="38" t="s">
        <v>2398</v>
      </c>
      <c r="H39" s="38" t="s">
        <v>2399</v>
      </c>
      <c r="J39" s="129" t="s">
        <v>620</v>
      </c>
    </row>
    <row r="40" spans="1:10" x14ac:dyDescent="0.35">
      <c r="A40" s="39" t="s">
        <v>625</v>
      </c>
      <c r="C40" s="44" t="s">
        <v>1710</v>
      </c>
      <c r="D40" s="44" t="s">
        <v>626</v>
      </c>
      <c r="E40" s="45">
        <v>6372.2336429999996</v>
      </c>
      <c r="F40" s="46" t="s">
        <v>1227</v>
      </c>
      <c r="G40" s="39" t="s">
        <v>2403</v>
      </c>
      <c r="H40" s="38" t="s">
        <v>2399</v>
      </c>
      <c r="J40" s="130" t="s">
        <v>2086</v>
      </c>
    </row>
    <row r="41" spans="1:10" x14ac:dyDescent="0.35">
      <c r="A41" s="39" t="s">
        <v>627</v>
      </c>
      <c r="B41" s="125" t="s">
        <v>2524</v>
      </c>
      <c r="C41" s="40">
        <v>1474656</v>
      </c>
      <c r="D41" s="41" t="s">
        <v>628</v>
      </c>
      <c r="E41" s="42">
        <v>381</v>
      </c>
      <c r="F41" s="43" t="s">
        <v>629</v>
      </c>
      <c r="G41" s="38" t="s">
        <v>2410</v>
      </c>
      <c r="H41" s="38" t="s">
        <v>2399</v>
      </c>
      <c r="J41" s="129" t="s">
        <v>627</v>
      </c>
    </row>
    <row r="42" spans="1:10" x14ac:dyDescent="0.35">
      <c r="A42" s="39" t="s">
        <v>630</v>
      </c>
      <c r="C42" s="40">
        <v>1472951</v>
      </c>
      <c r="D42" s="41" t="s">
        <v>631</v>
      </c>
      <c r="E42" s="42">
        <v>19775</v>
      </c>
      <c r="F42" s="43" t="s">
        <v>632</v>
      </c>
      <c r="G42" s="38" t="s">
        <v>2404</v>
      </c>
      <c r="H42" s="38" t="s">
        <v>2399</v>
      </c>
      <c r="J42" s="130" t="s">
        <v>2072</v>
      </c>
    </row>
    <row r="43" spans="1:10" x14ac:dyDescent="0.35">
      <c r="A43" s="39" t="s">
        <v>633</v>
      </c>
      <c r="B43" s="125" t="s">
        <v>2524</v>
      </c>
      <c r="C43" s="40">
        <v>1439418</v>
      </c>
      <c r="D43" s="41" t="s">
        <v>634</v>
      </c>
      <c r="E43" s="42">
        <v>5394.9</v>
      </c>
      <c r="F43" s="43" t="s">
        <v>635</v>
      </c>
      <c r="G43" s="38" t="s">
        <v>2405</v>
      </c>
      <c r="H43" s="38" t="s">
        <v>2399</v>
      </c>
      <c r="J43" s="129" t="s">
        <v>94</v>
      </c>
    </row>
    <row r="44" spans="1:10" x14ac:dyDescent="0.35">
      <c r="A44" s="39" t="s">
        <v>636</v>
      </c>
      <c r="B44" s="125" t="s">
        <v>2524</v>
      </c>
      <c r="C44" s="44" t="s">
        <v>1710</v>
      </c>
      <c r="D44" s="44" t="s">
        <v>637</v>
      </c>
      <c r="E44" s="45">
        <v>8828.2566430000006</v>
      </c>
      <c r="F44" s="46" t="s">
        <v>638</v>
      </c>
      <c r="G44" s="39" t="s">
        <v>2406</v>
      </c>
      <c r="H44" s="38" t="s">
        <v>2399</v>
      </c>
      <c r="J44" s="130" t="s">
        <v>2069</v>
      </c>
    </row>
    <row r="45" spans="1:10" x14ac:dyDescent="0.35">
      <c r="A45" s="39" t="s">
        <v>639</v>
      </c>
      <c r="C45" s="44">
        <v>1473962</v>
      </c>
      <c r="D45" s="44" t="s">
        <v>1722</v>
      </c>
      <c r="E45" s="42">
        <v>389</v>
      </c>
      <c r="F45" s="46" t="s">
        <v>640</v>
      </c>
      <c r="G45" s="38" t="s">
        <v>2403</v>
      </c>
      <c r="H45" s="38" t="s">
        <v>2399</v>
      </c>
      <c r="J45" s="132" t="s">
        <v>2499</v>
      </c>
    </row>
    <row r="46" spans="1:10" x14ac:dyDescent="0.35">
      <c r="A46" s="39" t="s">
        <v>641</v>
      </c>
      <c r="C46" s="40">
        <v>1457456</v>
      </c>
      <c r="D46" s="41" t="s">
        <v>762</v>
      </c>
      <c r="E46" s="42">
        <v>55420</v>
      </c>
      <c r="F46" s="43" t="s">
        <v>642</v>
      </c>
      <c r="G46" s="38" t="s">
        <v>2406</v>
      </c>
      <c r="H46" s="38" t="s">
        <v>2399</v>
      </c>
      <c r="J46" s="130" t="s">
        <v>2076</v>
      </c>
    </row>
    <row r="47" spans="1:10" x14ac:dyDescent="0.35">
      <c r="A47" s="39" t="s">
        <v>643</v>
      </c>
      <c r="B47" s="125" t="s">
        <v>2524</v>
      </c>
      <c r="C47" s="40">
        <v>1455747</v>
      </c>
      <c r="D47" s="41" t="s">
        <v>644</v>
      </c>
      <c r="E47" s="42">
        <v>1386</v>
      </c>
      <c r="F47" s="43" t="s">
        <v>645</v>
      </c>
      <c r="G47" s="38" t="s">
        <v>2416</v>
      </c>
      <c r="H47" s="38" t="s">
        <v>2399</v>
      </c>
      <c r="J47" s="129" t="s">
        <v>2500</v>
      </c>
    </row>
    <row r="48" spans="1:10" x14ac:dyDescent="0.35">
      <c r="A48" s="39" t="s">
        <v>646</v>
      </c>
      <c r="B48" s="125" t="s">
        <v>2524</v>
      </c>
      <c r="C48" s="40">
        <v>1447208</v>
      </c>
      <c r="D48" s="41" t="s">
        <v>647</v>
      </c>
      <c r="E48" s="42">
        <v>13536</v>
      </c>
      <c r="F48" s="43" t="s">
        <v>648</v>
      </c>
      <c r="G48" s="38" t="s">
        <v>2405</v>
      </c>
      <c r="H48" s="38" t="s">
        <v>2399</v>
      </c>
      <c r="J48" s="130" t="s">
        <v>2099</v>
      </c>
    </row>
    <row r="49" spans="1:10" x14ac:dyDescent="0.35">
      <c r="A49" s="39" t="s">
        <v>649</v>
      </c>
      <c r="B49" s="125" t="s">
        <v>2524</v>
      </c>
      <c r="C49" s="44" t="s">
        <v>1710</v>
      </c>
      <c r="D49" s="44" t="s">
        <v>650</v>
      </c>
      <c r="E49" s="45">
        <v>14605.095776</v>
      </c>
      <c r="F49" s="46" t="s">
        <v>651</v>
      </c>
      <c r="G49" s="39" t="s">
        <v>2412</v>
      </c>
      <c r="H49" s="38" t="s">
        <v>2399</v>
      </c>
      <c r="J49" s="129" t="s">
        <v>669</v>
      </c>
    </row>
    <row r="50" spans="1:10" x14ac:dyDescent="0.35">
      <c r="A50" s="39" t="s">
        <v>652</v>
      </c>
      <c r="B50" s="125" t="s">
        <v>2524</v>
      </c>
      <c r="C50" s="40">
        <v>1430989</v>
      </c>
      <c r="D50" s="41" t="s">
        <v>653</v>
      </c>
      <c r="E50" s="42">
        <v>1419</v>
      </c>
      <c r="F50" s="43" t="s">
        <v>654</v>
      </c>
      <c r="G50" s="38" t="s">
        <v>2417</v>
      </c>
      <c r="H50" s="38" t="s">
        <v>2399</v>
      </c>
      <c r="J50" s="130" t="s">
        <v>2105</v>
      </c>
    </row>
    <row r="51" spans="1:10" x14ac:dyDescent="0.35">
      <c r="A51" s="39" t="s">
        <v>655</v>
      </c>
      <c r="B51" s="125" t="s">
        <v>2524</v>
      </c>
      <c r="C51" s="40">
        <v>1453889</v>
      </c>
      <c r="D51" s="41" t="s">
        <v>656</v>
      </c>
      <c r="E51" s="42">
        <v>3890</v>
      </c>
      <c r="F51" s="43" t="s">
        <v>657</v>
      </c>
      <c r="G51" s="38" t="s">
        <v>2405</v>
      </c>
      <c r="H51" s="38" t="s">
        <v>2399</v>
      </c>
      <c r="J51" s="130" t="s">
        <v>2030</v>
      </c>
    </row>
    <row r="52" spans="1:10" x14ac:dyDescent="0.35">
      <c r="A52" s="39" t="s">
        <v>658</v>
      </c>
      <c r="B52" s="125" t="s">
        <v>2524</v>
      </c>
      <c r="C52" s="40">
        <v>1426862</v>
      </c>
      <c r="D52" s="41" t="s">
        <v>659</v>
      </c>
      <c r="E52" s="42">
        <v>22603</v>
      </c>
      <c r="F52" s="43" t="s">
        <v>660</v>
      </c>
      <c r="G52" s="38" t="s">
        <v>2417</v>
      </c>
      <c r="H52" s="38" t="s">
        <v>2399</v>
      </c>
      <c r="J52" s="132" t="s">
        <v>84</v>
      </c>
    </row>
    <row r="53" spans="1:10" x14ac:dyDescent="0.35">
      <c r="A53" s="39" t="s">
        <v>661</v>
      </c>
      <c r="B53" s="125" t="s">
        <v>2524</v>
      </c>
      <c r="C53" s="44">
        <v>1444354</v>
      </c>
      <c r="D53" s="44" t="s">
        <v>1722</v>
      </c>
      <c r="E53" s="42">
        <v>453</v>
      </c>
      <c r="F53" s="46" t="s">
        <v>662</v>
      </c>
      <c r="G53" s="38" t="s">
        <v>2417</v>
      </c>
      <c r="H53" s="38" t="s">
        <v>2399</v>
      </c>
      <c r="J53" s="130" t="s">
        <v>2032</v>
      </c>
    </row>
    <row r="54" spans="1:10" x14ac:dyDescent="0.35">
      <c r="A54" s="39" t="s">
        <v>663</v>
      </c>
      <c r="B54" s="125" t="s">
        <v>2524</v>
      </c>
      <c r="C54" s="44" t="s">
        <v>1710</v>
      </c>
      <c r="D54" s="44" t="s">
        <v>664</v>
      </c>
      <c r="E54" s="45">
        <v>4143.2725419999997</v>
      </c>
      <c r="F54" s="46" t="s">
        <v>665</v>
      </c>
      <c r="G54" s="39" t="s">
        <v>2411</v>
      </c>
      <c r="H54" s="38" t="s">
        <v>2399</v>
      </c>
      <c r="J54" s="129" t="s">
        <v>2489</v>
      </c>
    </row>
    <row r="55" spans="1:10" x14ac:dyDescent="0.35">
      <c r="A55" s="39" t="s">
        <v>666</v>
      </c>
      <c r="B55" s="125" t="s">
        <v>2524</v>
      </c>
      <c r="C55" s="44" t="s">
        <v>1710</v>
      </c>
      <c r="D55" s="44" t="s">
        <v>667</v>
      </c>
      <c r="E55" s="45">
        <v>30321.759006</v>
      </c>
      <c r="F55" s="46" t="s">
        <v>668</v>
      </c>
      <c r="G55" s="39" t="s">
        <v>2418</v>
      </c>
      <c r="H55" s="38" t="s">
        <v>2399</v>
      </c>
      <c r="J55" s="130" t="s">
        <v>2066</v>
      </c>
    </row>
    <row r="56" spans="1:10" x14ac:dyDescent="0.35">
      <c r="A56" s="39" t="s">
        <v>669</v>
      </c>
      <c r="B56" s="125" t="s">
        <v>2524</v>
      </c>
      <c r="C56" s="44" t="s">
        <v>1710</v>
      </c>
      <c r="D56" s="44" t="s">
        <v>670</v>
      </c>
      <c r="E56" s="45">
        <v>8405.0972529999999</v>
      </c>
      <c r="F56" s="46" t="s">
        <v>671</v>
      </c>
      <c r="G56" s="39" t="s">
        <v>2404</v>
      </c>
      <c r="H56" s="38" t="s">
        <v>2399</v>
      </c>
      <c r="J56" s="130" t="s">
        <v>2489</v>
      </c>
    </row>
    <row r="57" spans="1:10" x14ac:dyDescent="0.35">
      <c r="J57" s="129" t="s">
        <v>2490</v>
      </c>
    </row>
  </sheetData>
  <autoFilter ref="A2:H56"/>
  <phoneticPr fontId="14" type="noConversion"/>
  <pageMargins left="0.7" right="0.7" top="0.75" bottom="0.75" header="0.3" footer="0.3"/>
  <pageSetup scale="72" orientation="portrait" r:id="rId1"/>
  <headerFooter>
    <oddHeader>&amp;C&amp;20Oregon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zoomScale="70" zoomScaleNormal="70" workbookViewId="0">
      <selection activeCell="D37" sqref="D37"/>
    </sheetView>
  </sheetViews>
  <sheetFormatPr defaultColWidth="8.88671875" defaultRowHeight="17.399999999999999" x14ac:dyDescent="0.35"/>
  <cols>
    <col min="1" max="1" width="9.33203125" style="39" customWidth="1"/>
    <col min="2" max="2" width="13" style="125" customWidth="1"/>
    <col min="3" max="3" width="13.44140625" style="44" customWidth="1"/>
    <col min="4" max="4" width="34.109375" style="44" customWidth="1"/>
    <col min="5" max="5" width="10.109375" style="45" customWidth="1"/>
    <col min="6" max="6" width="35.109375" style="39" customWidth="1"/>
    <col min="7" max="7" width="21" style="39" bestFit="1" customWidth="1"/>
    <col min="8" max="8" width="5.44140625" style="39" bestFit="1" customWidth="1"/>
    <col min="9" max="9" width="8.88671875" style="103" customWidth="1"/>
    <col min="10" max="14" width="8.88671875" style="103"/>
  </cols>
  <sheetData>
    <row r="1" spans="1:10" ht="34.799999999999997" x14ac:dyDescent="0.35">
      <c r="A1" s="32" t="s">
        <v>1701</v>
      </c>
      <c r="B1" s="126" t="s">
        <v>2523</v>
      </c>
      <c r="C1" s="33" t="s">
        <v>1702</v>
      </c>
      <c r="D1" s="34" t="s">
        <v>1703</v>
      </c>
      <c r="E1" s="35" t="s">
        <v>1704</v>
      </c>
      <c r="F1" s="36" t="s">
        <v>1705</v>
      </c>
      <c r="G1" s="37" t="s">
        <v>2354</v>
      </c>
      <c r="H1" s="38"/>
      <c r="J1" s="128" t="s">
        <v>2428</v>
      </c>
    </row>
    <row r="2" spans="1:10" x14ac:dyDescent="0.35">
      <c r="A2" s="39" t="s">
        <v>672</v>
      </c>
      <c r="B2" s="125" t="s">
        <v>2524</v>
      </c>
      <c r="C2" s="40" t="s">
        <v>1710</v>
      </c>
      <c r="D2" s="41" t="s">
        <v>673</v>
      </c>
      <c r="E2" s="42">
        <v>7568.4324109999998</v>
      </c>
      <c r="F2" s="43" t="s">
        <v>674</v>
      </c>
      <c r="G2" s="38" t="s">
        <v>2405</v>
      </c>
      <c r="H2" s="38" t="s">
        <v>2428</v>
      </c>
      <c r="J2" s="129" t="s">
        <v>2465</v>
      </c>
    </row>
    <row r="3" spans="1:10" x14ac:dyDescent="0.35">
      <c r="A3" s="39" t="s">
        <v>675</v>
      </c>
      <c r="B3" s="125" t="s">
        <v>2524</v>
      </c>
      <c r="C3" s="40">
        <v>1445744</v>
      </c>
      <c r="D3" s="41" t="s">
        <v>676</v>
      </c>
      <c r="E3" s="42">
        <v>1100</v>
      </c>
      <c r="F3" s="43" t="s">
        <v>677</v>
      </c>
      <c r="G3" s="38" t="s">
        <v>2430</v>
      </c>
      <c r="H3" s="38" t="s">
        <v>2428</v>
      </c>
      <c r="J3" s="130" t="s">
        <v>2189</v>
      </c>
    </row>
    <row r="4" spans="1:10" x14ac:dyDescent="0.35">
      <c r="A4" s="39" t="s">
        <v>678</v>
      </c>
      <c r="B4" s="125" t="s">
        <v>2524</v>
      </c>
      <c r="C4" s="40">
        <v>1444346</v>
      </c>
      <c r="D4" s="41" t="s">
        <v>679</v>
      </c>
      <c r="E4" s="42">
        <v>1661</v>
      </c>
      <c r="F4" s="43" t="s">
        <v>680</v>
      </c>
      <c r="G4" s="38" t="s">
        <v>2431</v>
      </c>
      <c r="H4" s="38" t="s">
        <v>2428</v>
      </c>
      <c r="J4" s="129" t="s">
        <v>672</v>
      </c>
    </row>
    <row r="5" spans="1:10" x14ac:dyDescent="0.35">
      <c r="A5" s="39" t="s">
        <v>681</v>
      </c>
      <c r="B5" s="125" t="s">
        <v>2524</v>
      </c>
      <c r="C5" s="40">
        <v>1474329</v>
      </c>
      <c r="D5" s="41" t="s">
        <v>682</v>
      </c>
      <c r="E5" s="42">
        <v>4728</v>
      </c>
      <c r="F5" s="43" t="s">
        <v>683</v>
      </c>
      <c r="G5" s="38" t="s">
        <v>2432</v>
      </c>
      <c r="H5" s="38" t="s">
        <v>2428</v>
      </c>
      <c r="J5" s="130" t="s">
        <v>2477</v>
      </c>
    </row>
    <row r="6" spans="1:10" x14ac:dyDescent="0.35">
      <c r="A6" s="39" t="s">
        <v>684</v>
      </c>
      <c r="B6" s="125" t="s">
        <v>2524</v>
      </c>
      <c r="C6" s="44" t="s">
        <v>1710</v>
      </c>
      <c r="D6" s="44" t="s">
        <v>685</v>
      </c>
      <c r="E6" s="45">
        <v>6050.6138790000005</v>
      </c>
      <c r="F6" s="46" t="s">
        <v>686</v>
      </c>
      <c r="G6" s="39" t="s">
        <v>687</v>
      </c>
      <c r="H6" s="38" t="s">
        <v>2428</v>
      </c>
      <c r="J6" s="129" t="s">
        <v>675</v>
      </c>
    </row>
    <row r="7" spans="1:10" x14ac:dyDescent="0.35">
      <c r="A7" s="39" t="s">
        <v>688</v>
      </c>
      <c r="B7" s="125" t="s">
        <v>2524</v>
      </c>
      <c r="C7" s="44">
        <v>401970</v>
      </c>
      <c r="D7" s="44" t="s">
        <v>689</v>
      </c>
      <c r="E7" s="42">
        <v>29700</v>
      </c>
      <c r="F7" s="46" t="s">
        <v>690</v>
      </c>
      <c r="G7" s="38" t="s">
        <v>2427</v>
      </c>
      <c r="H7" s="38" t="s">
        <v>2428</v>
      </c>
      <c r="J7" s="130" t="s">
        <v>2183</v>
      </c>
    </row>
    <row r="8" spans="1:10" x14ac:dyDescent="0.35">
      <c r="A8" s="39" t="s">
        <v>691</v>
      </c>
      <c r="B8" s="125" t="s">
        <v>2524</v>
      </c>
      <c r="C8" s="40">
        <v>1430434</v>
      </c>
      <c r="D8" s="41" t="s">
        <v>692</v>
      </c>
      <c r="E8" s="42">
        <v>1150</v>
      </c>
      <c r="F8" s="43" t="s">
        <v>693</v>
      </c>
      <c r="G8" s="38" t="s">
        <v>2427</v>
      </c>
      <c r="H8" s="38" t="s">
        <v>2428</v>
      </c>
      <c r="J8" s="129" t="s">
        <v>688</v>
      </c>
    </row>
    <row r="9" spans="1:10" x14ac:dyDescent="0.35">
      <c r="A9" s="39" t="s">
        <v>694</v>
      </c>
      <c r="C9" s="40">
        <v>1456768</v>
      </c>
      <c r="D9" s="41" t="s">
        <v>695</v>
      </c>
      <c r="E9" s="42">
        <v>11791</v>
      </c>
      <c r="F9" s="43" t="s">
        <v>696</v>
      </c>
      <c r="G9" s="38" t="s">
        <v>2427</v>
      </c>
      <c r="H9" s="38" t="s">
        <v>2428</v>
      </c>
      <c r="J9" s="130" t="s">
        <v>2201</v>
      </c>
    </row>
    <row r="10" spans="1:10" x14ac:dyDescent="0.35">
      <c r="A10" s="39" t="s">
        <v>697</v>
      </c>
      <c r="B10" s="125" t="s">
        <v>2524</v>
      </c>
      <c r="C10" s="44" t="s">
        <v>1710</v>
      </c>
      <c r="D10" s="44" t="s">
        <v>698</v>
      </c>
      <c r="E10" s="45">
        <v>49284.926743999997</v>
      </c>
      <c r="F10" s="46" t="s">
        <v>699</v>
      </c>
      <c r="G10" s="39" t="s">
        <v>687</v>
      </c>
      <c r="H10" s="38" t="s">
        <v>2428</v>
      </c>
      <c r="J10" s="129" t="s">
        <v>2470</v>
      </c>
    </row>
    <row r="11" spans="1:10" x14ac:dyDescent="0.35">
      <c r="A11" s="39" t="s">
        <v>700</v>
      </c>
      <c r="B11" s="125" t="s">
        <v>2524</v>
      </c>
      <c r="C11" s="40" t="s">
        <v>1710</v>
      </c>
      <c r="D11" s="41" t="s">
        <v>701</v>
      </c>
      <c r="E11" s="42">
        <v>4240.340115</v>
      </c>
      <c r="F11" s="43" t="s">
        <v>491</v>
      </c>
      <c r="G11" s="38" t="s">
        <v>687</v>
      </c>
      <c r="H11" s="38" t="s">
        <v>2428</v>
      </c>
      <c r="J11" s="130" t="s">
        <v>2467</v>
      </c>
    </row>
    <row r="12" spans="1:10" x14ac:dyDescent="0.35">
      <c r="A12" s="39" t="s">
        <v>492</v>
      </c>
      <c r="B12" s="125" t="s">
        <v>2524</v>
      </c>
      <c r="C12" s="40" t="s">
        <v>1710</v>
      </c>
      <c r="D12" s="41" t="s">
        <v>493</v>
      </c>
      <c r="E12" s="42">
        <v>19811.326716</v>
      </c>
      <c r="F12" s="43" t="s">
        <v>494</v>
      </c>
      <c r="G12" s="38" t="s">
        <v>495</v>
      </c>
      <c r="H12" s="38" t="s">
        <v>2428</v>
      </c>
      <c r="J12" s="129" t="s">
        <v>492</v>
      </c>
    </row>
    <row r="13" spans="1:10" x14ac:dyDescent="0.35">
      <c r="A13" s="39" t="s">
        <v>496</v>
      </c>
      <c r="C13" s="40">
        <v>1445562</v>
      </c>
      <c r="D13" s="41" t="s">
        <v>497</v>
      </c>
      <c r="E13" s="42">
        <v>7879</v>
      </c>
      <c r="F13" s="43" t="s">
        <v>498</v>
      </c>
      <c r="G13" s="38" t="s">
        <v>2427</v>
      </c>
      <c r="H13" s="38" t="s">
        <v>2428</v>
      </c>
      <c r="J13" s="130" t="s">
        <v>2474</v>
      </c>
    </row>
    <row r="14" spans="1:10" x14ac:dyDescent="0.35">
      <c r="A14" s="39" t="s">
        <v>499</v>
      </c>
      <c r="B14" s="125" t="s">
        <v>2524</v>
      </c>
      <c r="C14" s="40">
        <v>402512</v>
      </c>
      <c r="D14" s="41" t="s">
        <v>500</v>
      </c>
      <c r="E14" s="42">
        <v>16424</v>
      </c>
      <c r="F14" s="43" t="s">
        <v>501</v>
      </c>
      <c r="G14" s="38" t="s">
        <v>2427</v>
      </c>
      <c r="H14" s="38" t="s">
        <v>2428</v>
      </c>
      <c r="J14" s="129" t="s">
        <v>502</v>
      </c>
    </row>
    <row r="15" spans="1:10" x14ac:dyDescent="0.35">
      <c r="A15" s="39" t="s">
        <v>502</v>
      </c>
      <c r="B15" s="125" t="s">
        <v>2524</v>
      </c>
      <c r="C15" s="44">
        <v>402708</v>
      </c>
      <c r="D15" s="44" t="s">
        <v>1722</v>
      </c>
      <c r="E15" s="45">
        <v>838</v>
      </c>
      <c r="F15" s="46" t="s">
        <v>503</v>
      </c>
      <c r="G15" s="39" t="s">
        <v>2431</v>
      </c>
      <c r="H15" s="38" t="s">
        <v>2428</v>
      </c>
      <c r="J15" s="130" t="s">
        <v>2477</v>
      </c>
    </row>
    <row r="16" spans="1:10" x14ac:dyDescent="0.35">
      <c r="A16" s="39" t="s">
        <v>504</v>
      </c>
      <c r="B16" s="125" t="s">
        <v>2524</v>
      </c>
      <c r="C16" s="40" t="s">
        <v>1710</v>
      </c>
      <c r="D16" s="41" t="s">
        <v>505</v>
      </c>
      <c r="E16" s="42">
        <v>10824.400363000001</v>
      </c>
      <c r="F16" s="43" t="s">
        <v>506</v>
      </c>
      <c r="G16" s="38" t="s">
        <v>2356</v>
      </c>
      <c r="H16" s="38" t="s">
        <v>2428</v>
      </c>
      <c r="J16" s="129" t="s">
        <v>2487</v>
      </c>
    </row>
    <row r="17" spans="1:10" x14ac:dyDescent="0.35">
      <c r="A17" s="39" t="s">
        <v>507</v>
      </c>
      <c r="B17" s="125" t="s">
        <v>2524</v>
      </c>
      <c r="C17" s="40">
        <v>402497</v>
      </c>
      <c r="D17" s="41" t="s">
        <v>1722</v>
      </c>
      <c r="E17" s="42">
        <v>778</v>
      </c>
      <c r="F17" s="43" t="s">
        <v>508</v>
      </c>
      <c r="G17" s="38" t="s">
        <v>2427</v>
      </c>
      <c r="H17" s="38" t="s">
        <v>2428</v>
      </c>
      <c r="J17" s="130" t="s">
        <v>2198</v>
      </c>
    </row>
    <row r="18" spans="1:10" x14ac:dyDescent="0.35">
      <c r="A18" s="39" t="s">
        <v>509</v>
      </c>
      <c r="B18" s="125" t="s">
        <v>2524</v>
      </c>
      <c r="C18" s="40" t="s">
        <v>1710</v>
      </c>
      <c r="D18" s="41" t="s">
        <v>510</v>
      </c>
      <c r="E18" s="42">
        <v>9131.0515369999994</v>
      </c>
      <c r="F18" s="43" t="s">
        <v>511</v>
      </c>
      <c r="G18" s="38" t="s">
        <v>2431</v>
      </c>
      <c r="H18" s="38" t="s">
        <v>2428</v>
      </c>
      <c r="J18" s="129" t="s">
        <v>512</v>
      </c>
    </row>
    <row r="19" spans="1:10" x14ac:dyDescent="0.35">
      <c r="A19" s="39" t="s">
        <v>512</v>
      </c>
      <c r="B19" s="125" t="s">
        <v>2524</v>
      </c>
      <c r="C19" s="40">
        <v>1444351</v>
      </c>
      <c r="D19" s="41" t="s">
        <v>513</v>
      </c>
      <c r="E19" s="42">
        <v>969</v>
      </c>
      <c r="F19" s="43" t="s">
        <v>514</v>
      </c>
      <c r="G19" s="38" t="s">
        <v>2429</v>
      </c>
      <c r="H19" s="38" t="s">
        <v>2428</v>
      </c>
      <c r="J19" s="130" t="s">
        <v>2216</v>
      </c>
    </row>
    <row r="20" spans="1:10" x14ac:dyDescent="0.35">
      <c r="A20" s="39" t="s">
        <v>515</v>
      </c>
      <c r="C20" s="40">
        <v>401983</v>
      </c>
      <c r="D20" s="41" t="s">
        <v>689</v>
      </c>
      <c r="E20" s="42">
        <v>17226</v>
      </c>
      <c r="F20" s="43" t="s">
        <v>516</v>
      </c>
      <c r="G20" s="38" t="s">
        <v>2427</v>
      </c>
      <c r="H20" s="38" t="s">
        <v>2428</v>
      </c>
      <c r="J20" s="129" t="s">
        <v>517</v>
      </c>
    </row>
    <row r="21" spans="1:10" x14ac:dyDescent="0.35">
      <c r="A21" s="39" t="s">
        <v>517</v>
      </c>
      <c r="B21" s="125" t="s">
        <v>2524</v>
      </c>
      <c r="C21" s="40">
        <v>1426809</v>
      </c>
      <c r="D21" s="41" t="s">
        <v>518</v>
      </c>
      <c r="E21" s="42">
        <v>52000</v>
      </c>
      <c r="F21" s="43" t="s">
        <v>519</v>
      </c>
      <c r="G21" s="38" t="s">
        <v>2356</v>
      </c>
      <c r="H21" s="38" t="s">
        <v>2428</v>
      </c>
      <c r="J21" s="130" t="s">
        <v>2479</v>
      </c>
    </row>
    <row r="22" spans="1:10" x14ac:dyDescent="0.35">
      <c r="A22" s="39" t="s">
        <v>520</v>
      </c>
      <c r="B22" s="125" t="s">
        <v>2524</v>
      </c>
      <c r="C22" s="44">
        <v>1444342</v>
      </c>
      <c r="D22" s="44" t="s">
        <v>521</v>
      </c>
      <c r="E22" s="42">
        <v>62173</v>
      </c>
      <c r="F22" s="46" t="s">
        <v>522</v>
      </c>
      <c r="G22" s="38" t="s">
        <v>2431</v>
      </c>
      <c r="H22" s="38" t="s">
        <v>2428</v>
      </c>
      <c r="J22" s="129" t="s">
        <v>2462</v>
      </c>
    </row>
    <row r="23" spans="1:10" x14ac:dyDescent="0.35">
      <c r="A23" s="39" t="s">
        <v>523</v>
      </c>
      <c r="B23" s="125" t="s">
        <v>2524</v>
      </c>
      <c r="C23" s="40" t="s">
        <v>1710</v>
      </c>
      <c r="D23" s="41" t="s">
        <v>524</v>
      </c>
      <c r="E23" s="42">
        <v>16050.135684999999</v>
      </c>
      <c r="F23" s="43" t="s">
        <v>525</v>
      </c>
      <c r="G23" s="38" t="s">
        <v>2427</v>
      </c>
      <c r="H23" s="38" t="s">
        <v>2428</v>
      </c>
      <c r="J23" s="130" t="s">
        <v>2210</v>
      </c>
    </row>
    <row r="24" spans="1:10" x14ac:dyDescent="0.35">
      <c r="A24" s="39" t="s">
        <v>526</v>
      </c>
      <c r="B24" s="125" t="s">
        <v>2524</v>
      </c>
      <c r="C24" s="44">
        <v>1444352</v>
      </c>
      <c r="D24" s="44" t="s">
        <v>527</v>
      </c>
      <c r="E24" s="45">
        <v>51671</v>
      </c>
      <c r="F24" s="46" t="s">
        <v>528</v>
      </c>
      <c r="G24" s="39" t="s">
        <v>2431</v>
      </c>
      <c r="H24" s="38" t="s">
        <v>2428</v>
      </c>
      <c r="J24" s="129" t="s">
        <v>532</v>
      </c>
    </row>
    <row r="25" spans="1:10" x14ac:dyDescent="0.35">
      <c r="A25" s="39" t="s">
        <v>529</v>
      </c>
      <c r="B25" s="125" t="s">
        <v>2524</v>
      </c>
      <c r="C25" s="40">
        <v>1444311</v>
      </c>
      <c r="D25" s="41" t="s">
        <v>530</v>
      </c>
      <c r="E25" s="42">
        <v>113011</v>
      </c>
      <c r="F25" s="43" t="s">
        <v>531</v>
      </c>
      <c r="G25" s="38" t="s">
        <v>2431</v>
      </c>
      <c r="H25" s="38" t="s">
        <v>2428</v>
      </c>
      <c r="J25" s="130" t="s">
        <v>2477</v>
      </c>
    </row>
    <row r="26" spans="1:10" x14ac:dyDescent="0.35">
      <c r="A26" s="39" t="s">
        <v>532</v>
      </c>
      <c r="B26" s="125" t="s">
        <v>2524</v>
      </c>
      <c r="C26" s="44" t="s">
        <v>1710</v>
      </c>
      <c r="D26" s="44" t="s">
        <v>533</v>
      </c>
      <c r="E26" s="42">
        <v>16331.498401000001</v>
      </c>
      <c r="F26" s="46" t="s">
        <v>534</v>
      </c>
      <c r="G26" s="38" t="s">
        <v>535</v>
      </c>
      <c r="H26" s="38" t="s">
        <v>2428</v>
      </c>
      <c r="J26" s="129" t="s">
        <v>2527</v>
      </c>
    </row>
    <row r="27" spans="1:10" x14ac:dyDescent="0.35">
      <c r="A27" s="39" t="s">
        <v>536</v>
      </c>
      <c r="B27" s="125" t="s">
        <v>2524</v>
      </c>
      <c r="C27" s="40">
        <v>402689</v>
      </c>
      <c r="D27" s="41" t="s">
        <v>537</v>
      </c>
      <c r="E27" s="42">
        <v>1257</v>
      </c>
      <c r="F27" s="43" t="s">
        <v>538</v>
      </c>
      <c r="G27" s="38" t="s">
        <v>2431</v>
      </c>
      <c r="H27" s="38" t="s">
        <v>2428</v>
      </c>
      <c r="J27" s="130" t="s">
        <v>2192</v>
      </c>
    </row>
    <row r="28" spans="1:10" x14ac:dyDescent="0.35">
      <c r="C28" s="40"/>
      <c r="D28" s="41"/>
      <c r="E28" s="42"/>
      <c r="F28" s="43"/>
      <c r="G28" s="38"/>
      <c r="H28" s="38"/>
      <c r="J28" s="129" t="s">
        <v>2489</v>
      </c>
    </row>
    <row r="29" spans="1:10" x14ac:dyDescent="0.35">
      <c r="F29" s="46"/>
      <c r="J29" s="130" t="s">
        <v>2213</v>
      </c>
    </row>
    <row r="30" spans="1:10" x14ac:dyDescent="0.35">
      <c r="F30" s="46"/>
      <c r="J30" s="130" t="s">
        <v>2186</v>
      </c>
    </row>
    <row r="31" spans="1:10" x14ac:dyDescent="0.35">
      <c r="E31" s="42"/>
      <c r="F31" s="46"/>
      <c r="G31" s="38"/>
      <c r="J31" s="130" t="s">
        <v>2471</v>
      </c>
    </row>
    <row r="32" spans="1:10" x14ac:dyDescent="0.35">
      <c r="F32" s="46"/>
      <c r="J32" s="130" t="s">
        <v>2249</v>
      </c>
    </row>
    <row r="33" spans="3:10" x14ac:dyDescent="0.35">
      <c r="F33" s="46"/>
      <c r="J33" s="130" t="s">
        <v>2204</v>
      </c>
    </row>
    <row r="34" spans="3:10" x14ac:dyDescent="0.35">
      <c r="C34" s="40"/>
      <c r="D34" s="41"/>
      <c r="E34" s="42"/>
      <c r="F34" s="43"/>
      <c r="G34" s="38"/>
      <c r="H34" s="38"/>
      <c r="J34" s="130" t="s">
        <v>2195</v>
      </c>
    </row>
    <row r="35" spans="3:10" x14ac:dyDescent="0.35">
      <c r="C35" s="40"/>
      <c r="D35" s="41"/>
      <c r="E35" s="42"/>
      <c r="F35" s="43"/>
      <c r="G35" s="38"/>
      <c r="H35" s="38"/>
      <c r="J35" s="130" t="s">
        <v>2207</v>
      </c>
    </row>
    <row r="36" spans="3:10" x14ac:dyDescent="0.35">
      <c r="C36" s="40"/>
      <c r="D36" s="41"/>
      <c r="E36" s="42"/>
      <c r="F36" s="43"/>
      <c r="G36" s="38"/>
      <c r="H36" s="38"/>
      <c r="J36" s="130" t="s">
        <v>2219</v>
      </c>
    </row>
    <row r="37" spans="3:10" x14ac:dyDescent="0.35">
      <c r="F37" s="46"/>
      <c r="J37" s="129" t="s">
        <v>2490</v>
      </c>
    </row>
    <row r="38" spans="3:10" x14ac:dyDescent="0.35">
      <c r="C38" s="40"/>
      <c r="D38" s="41"/>
      <c r="E38" s="42"/>
      <c r="F38" s="43"/>
      <c r="G38" s="38"/>
      <c r="H38" s="38"/>
    </row>
    <row r="39" spans="3:10" x14ac:dyDescent="0.35">
      <c r="C39" s="40"/>
      <c r="D39" s="41"/>
      <c r="E39" s="42"/>
      <c r="F39" s="43"/>
      <c r="G39" s="38"/>
      <c r="H39" s="38"/>
    </row>
    <row r="40" spans="3:10" x14ac:dyDescent="0.35">
      <c r="F40" s="46"/>
    </row>
    <row r="41" spans="3:10" x14ac:dyDescent="0.35">
      <c r="C41" s="40"/>
      <c r="D41" s="41"/>
      <c r="E41" s="42"/>
      <c r="F41" s="43"/>
      <c r="G41" s="38"/>
      <c r="H41" s="38"/>
    </row>
    <row r="42" spans="3:10" x14ac:dyDescent="0.35">
      <c r="C42" s="40"/>
      <c r="D42" s="41"/>
      <c r="E42" s="42"/>
      <c r="F42" s="43"/>
      <c r="G42" s="38"/>
      <c r="H42" s="38"/>
    </row>
    <row r="43" spans="3:10" x14ac:dyDescent="0.35">
      <c r="C43" s="40"/>
      <c r="D43" s="41"/>
      <c r="E43" s="42"/>
      <c r="F43" s="43"/>
      <c r="G43" s="38"/>
      <c r="H43" s="38"/>
    </row>
    <row r="44" spans="3:10" x14ac:dyDescent="0.35">
      <c r="F44" s="46"/>
    </row>
    <row r="45" spans="3:10" x14ac:dyDescent="0.35">
      <c r="E45" s="42"/>
      <c r="F45" s="46"/>
      <c r="G45" s="38"/>
    </row>
    <row r="46" spans="3:10" x14ac:dyDescent="0.35">
      <c r="C46" s="40"/>
      <c r="D46" s="41"/>
      <c r="E46" s="42"/>
      <c r="F46" s="43"/>
      <c r="G46" s="38"/>
      <c r="H46" s="38"/>
    </row>
    <row r="47" spans="3:10" x14ac:dyDescent="0.35">
      <c r="C47" s="40"/>
      <c r="D47" s="41"/>
      <c r="E47" s="42"/>
      <c r="F47" s="43"/>
      <c r="G47" s="38"/>
      <c r="H47" s="38"/>
    </row>
    <row r="48" spans="3:10" x14ac:dyDescent="0.35">
      <c r="C48" s="40"/>
      <c r="D48" s="41"/>
      <c r="E48" s="42"/>
      <c r="F48" s="43"/>
      <c r="G48" s="38"/>
      <c r="H48" s="38"/>
    </row>
    <row r="49" spans="3:8" x14ac:dyDescent="0.35">
      <c r="F49" s="46"/>
    </row>
    <row r="50" spans="3:8" x14ac:dyDescent="0.35">
      <c r="C50" s="40"/>
      <c r="D50" s="41"/>
      <c r="E50" s="42"/>
      <c r="F50" s="43"/>
      <c r="G50" s="38"/>
      <c r="H50" s="38"/>
    </row>
    <row r="51" spans="3:8" x14ac:dyDescent="0.35">
      <c r="C51" s="40"/>
      <c r="D51" s="41"/>
      <c r="E51" s="42"/>
      <c r="F51" s="43"/>
      <c r="G51" s="38"/>
      <c r="H51" s="38"/>
    </row>
    <row r="52" spans="3:8" x14ac:dyDescent="0.35">
      <c r="C52" s="40"/>
      <c r="D52" s="41"/>
      <c r="E52" s="42"/>
      <c r="F52" s="43"/>
      <c r="G52" s="38"/>
      <c r="H52" s="38"/>
    </row>
    <row r="53" spans="3:8" x14ac:dyDescent="0.35">
      <c r="E53" s="42"/>
      <c r="F53" s="46"/>
      <c r="G53" s="38"/>
    </row>
    <row r="54" spans="3:8" x14ac:dyDescent="0.35">
      <c r="F54" s="46"/>
    </row>
    <row r="55" spans="3:8" x14ac:dyDescent="0.35">
      <c r="F55" s="46"/>
    </row>
    <row r="56" spans="3:8" x14ac:dyDescent="0.35">
      <c r="F56" s="46"/>
    </row>
  </sheetData>
  <autoFilter ref="A1:H27"/>
  <sortState ref="A2:G27">
    <sortCondition ref="A1"/>
  </sortState>
  <phoneticPr fontId="14" type="noConversion"/>
  <pageMargins left="0.7" right="0.7" top="0.75" bottom="0.75" header="0.3" footer="0.3"/>
  <pageSetup scale="72" orientation="portrait" r:id="rId2"/>
  <headerFooter>
    <oddHeader>&amp;C&amp;20Washington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Layout" workbookViewId="0">
      <selection activeCell="E10" sqref="E10"/>
    </sheetView>
  </sheetViews>
  <sheetFormatPr defaultColWidth="8.88671875" defaultRowHeight="17.399999999999999" x14ac:dyDescent="0.35"/>
  <cols>
    <col min="1" max="1" width="9.33203125" style="39" customWidth="1"/>
    <col min="2" max="2" width="13.44140625" style="44" customWidth="1"/>
    <col min="3" max="3" width="34.109375" style="44" customWidth="1"/>
    <col min="4" max="4" width="10.109375" style="45" customWidth="1"/>
    <col min="5" max="5" width="39" style="39" customWidth="1"/>
    <col min="6" max="6" width="18.44140625" style="39" customWidth="1"/>
    <col min="7" max="7" width="5.44140625" style="39" bestFit="1" customWidth="1"/>
  </cols>
  <sheetData>
    <row r="1" spans="1:7" x14ac:dyDescent="0.35">
      <c r="A1" s="32" t="s">
        <v>1701</v>
      </c>
      <c r="B1" s="33" t="s">
        <v>1702</v>
      </c>
      <c r="C1" s="34" t="s">
        <v>1703</v>
      </c>
      <c r="D1" s="35" t="s">
        <v>1704</v>
      </c>
      <c r="E1" s="36" t="s">
        <v>1705</v>
      </c>
      <c r="F1" s="37" t="s">
        <v>2354</v>
      </c>
      <c r="G1" s="38"/>
    </row>
    <row r="2" spans="1:7" x14ac:dyDescent="0.35">
      <c r="A2" s="39" t="s">
        <v>391</v>
      </c>
      <c r="B2" s="40" t="s">
        <v>1710</v>
      </c>
      <c r="C2" s="41" t="s">
        <v>390</v>
      </c>
      <c r="D2" s="42">
        <v>5054.2287050000004</v>
      </c>
      <c r="E2" s="43" t="s">
        <v>389</v>
      </c>
      <c r="F2" s="38" t="s">
        <v>388</v>
      </c>
      <c r="G2" s="38"/>
    </row>
    <row r="3" spans="1:7" x14ac:dyDescent="0.35">
      <c r="A3" s="39" t="s">
        <v>387</v>
      </c>
      <c r="B3" s="40" t="s">
        <v>1710</v>
      </c>
      <c r="C3" s="41" t="s">
        <v>386</v>
      </c>
      <c r="D3" s="42">
        <v>11071.356177</v>
      </c>
      <c r="E3" s="43" t="s">
        <v>597</v>
      </c>
      <c r="F3" s="38" t="s">
        <v>2438</v>
      </c>
      <c r="G3" s="38"/>
    </row>
    <row r="4" spans="1:7" x14ac:dyDescent="0.35">
      <c r="A4" s="39" t="s">
        <v>596</v>
      </c>
      <c r="B4" s="40">
        <v>1456694</v>
      </c>
      <c r="C4" s="41" t="s">
        <v>595</v>
      </c>
      <c r="D4" s="42">
        <v>13450</v>
      </c>
      <c r="E4" s="43" t="s">
        <v>594</v>
      </c>
      <c r="F4" s="38" t="s">
        <v>2435</v>
      </c>
      <c r="G4" s="38"/>
    </row>
    <row r="5" spans="1:7" x14ac:dyDescent="0.35">
      <c r="A5" s="39" t="s">
        <v>593</v>
      </c>
      <c r="B5" s="40" t="s">
        <v>1710</v>
      </c>
      <c r="C5" s="41" t="s">
        <v>592</v>
      </c>
      <c r="D5" s="42">
        <v>5495.9869589999998</v>
      </c>
      <c r="E5" s="43" t="s">
        <v>1517</v>
      </c>
      <c r="F5" s="38" t="s">
        <v>2438</v>
      </c>
      <c r="G5" s="38"/>
    </row>
    <row r="6" spans="1:7" x14ac:dyDescent="0.35">
      <c r="A6" s="39" t="s">
        <v>591</v>
      </c>
      <c r="B6" s="44">
        <v>1447323</v>
      </c>
      <c r="C6" s="44" t="s">
        <v>590</v>
      </c>
      <c r="D6" s="45">
        <v>1370</v>
      </c>
      <c r="E6" s="46" t="s">
        <v>589</v>
      </c>
      <c r="F6" s="39" t="s">
        <v>2437</v>
      </c>
    </row>
    <row r="7" spans="1:7" x14ac:dyDescent="0.35">
      <c r="A7" s="39" t="s">
        <v>588</v>
      </c>
      <c r="B7" s="44">
        <v>1423128</v>
      </c>
      <c r="C7" s="44" t="s">
        <v>587</v>
      </c>
      <c r="D7" s="42">
        <v>3025</v>
      </c>
      <c r="E7" s="46" t="s">
        <v>586</v>
      </c>
      <c r="F7" s="38" t="s">
        <v>2401</v>
      </c>
    </row>
    <row r="8" spans="1:7" x14ac:dyDescent="0.35">
      <c r="A8" s="39" t="s">
        <v>585</v>
      </c>
      <c r="B8" s="40">
        <v>1452207</v>
      </c>
      <c r="C8" s="41" t="s">
        <v>1722</v>
      </c>
      <c r="D8" s="42">
        <v>1974</v>
      </c>
      <c r="E8" s="43" t="s">
        <v>584</v>
      </c>
      <c r="F8" s="38" t="s">
        <v>2383</v>
      </c>
      <c r="G8" s="38"/>
    </row>
    <row r="9" spans="1:7" x14ac:dyDescent="0.35">
      <c r="A9" s="39" t="s">
        <v>583</v>
      </c>
      <c r="B9" s="40">
        <v>1456134</v>
      </c>
      <c r="C9" s="41" t="s">
        <v>582</v>
      </c>
      <c r="D9" s="42">
        <v>18595</v>
      </c>
      <c r="E9" s="43" t="s">
        <v>581</v>
      </c>
      <c r="F9" s="38" t="s">
        <v>2383</v>
      </c>
      <c r="G9" s="38"/>
    </row>
    <row r="10" spans="1:7" x14ac:dyDescent="0.35">
      <c r="A10" s="39" t="s">
        <v>580</v>
      </c>
      <c r="B10" s="44" t="s">
        <v>1710</v>
      </c>
      <c r="C10" s="44" t="s">
        <v>579</v>
      </c>
      <c r="D10" s="45">
        <v>6014.626139</v>
      </c>
      <c r="E10" s="46" t="s">
        <v>578</v>
      </c>
      <c r="F10" s="39" t="s">
        <v>577</v>
      </c>
    </row>
    <row r="11" spans="1:7" x14ac:dyDescent="0.35">
      <c r="A11" s="39" t="s">
        <v>576</v>
      </c>
      <c r="B11" s="40">
        <v>1472520</v>
      </c>
      <c r="C11" s="41" t="s">
        <v>575</v>
      </c>
      <c r="D11" s="42">
        <v>68148</v>
      </c>
      <c r="E11" s="43" t="s">
        <v>574</v>
      </c>
      <c r="F11" s="38" t="s">
        <v>2383</v>
      </c>
      <c r="G11" s="38"/>
    </row>
    <row r="12" spans="1:7" x14ac:dyDescent="0.35">
      <c r="A12" s="39" t="s">
        <v>573</v>
      </c>
      <c r="B12" s="40">
        <v>1458250</v>
      </c>
      <c r="C12" s="41" t="s">
        <v>572</v>
      </c>
      <c r="D12" s="42">
        <v>8590</v>
      </c>
      <c r="E12" s="43" t="s">
        <v>571</v>
      </c>
      <c r="F12" s="38" t="s">
        <v>2437</v>
      </c>
      <c r="G12" s="38"/>
    </row>
    <row r="13" spans="1:7" x14ac:dyDescent="0.35">
      <c r="A13" s="39" t="s">
        <v>570</v>
      </c>
      <c r="B13" s="40">
        <v>1458351</v>
      </c>
      <c r="C13" s="41" t="s">
        <v>569</v>
      </c>
      <c r="D13" s="42">
        <v>3074</v>
      </c>
      <c r="E13" s="43" t="s">
        <v>568</v>
      </c>
      <c r="F13" s="38" t="s">
        <v>2438</v>
      </c>
      <c r="G13" s="38"/>
    </row>
    <row r="14" spans="1:7" x14ac:dyDescent="0.35">
      <c r="A14" s="39" t="s">
        <v>567</v>
      </c>
      <c r="B14" s="40">
        <v>1446680</v>
      </c>
      <c r="C14" s="41" t="s">
        <v>566</v>
      </c>
      <c r="D14" s="42">
        <v>1190.6099999999999</v>
      </c>
      <c r="E14" s="43" t="s">
        <v>565</v>
      </c>
      <c r="F14" s="38" t="s">
        <v>2433</v>
      </c>
      <c r="G14" s="38"/>
    </row>
    <row r="15" spans="1:7" x14ac:dyDescent="0.35">
      <c r="A15" s="39" t="s">
        <v>564</v>
      </c>
      <c r="B15" s="44">
        <v>1456696</v>
      </c>
      <c r="C15" s="44" t="s">
        <v>563</v>
      </c>
      <c r="D15" s="45">
        <v>4742</v>
      </c>
      <c r="E15" s="46" t="s">
        <v>562</v>
      </c>
      <c r="F15" s="39" t="s">
        <v>2436</v>
      </c>
    </row>
    <row r="16" spans="1:7" x14ac:dyDescent="0.35">
      <c r="A16" s="39" t="s">
        <v>561</v>
      </c>
      <c r="B16" s="40">
        <v>1447951</v>
      </c>
      <c r="C16" s="41" t="s">
        <v>560</v>
      </c>
      <c r="D16" s="42">
        <v>34581</v>
      </c>
      <c r="E16" s="43" t="s">
        <v>559</v>
      </c>
      <c r="F16" s="38" t="s">
        <v>2383</v>
      </c>
      <c r="G16" s="38"/>
    </row>
    <row r="17" spans="1:7" x14ac:dyDescent="0.35">
      <c r="A17" s="39" t="s">
        <v>558</v>
      </c>
      <c r="B17" s="40">
        <v>1474434</v>
      </c>
      <c r="C17" s="41" t="s">
        <v>557</v>
      </c>
      <c r="D17" s="42">
        <v>15089</v>
      </c>
      <c r="E17" s="43" t="s">
        <v>556</v>
      </c>
      <c r="F17" s="38" t="s">
        <v>2437</v>
      </c>
      <c r="G17" s="38"/>
    </row>
    <row r="18" spans="1:7" x14ac:dyDescent="0.35">
      <c r="A18" s="39" t="s">
        <v>555</v>
      </c>
      <c r="B18" s="40" t="s">
        <v>1710</v>
      </c>
      <c r="C18" s="41" t="s">
        <v>554</v>
      </c>
      <c r="D18" s="42">
        <v>25838.764949</v>
      </c>
      <c r="E18" s="43" t="s">
        <v>553</v>
      </c>
      <c r="F18" s="38" t="s">
        <v>543</v>
      </c>
      <c r="G18" s="38"/>
    </row>
    <row r="19" spans="1:7" x14ac:dyDescent="0.35">
      <c r="A19" s="39" t="s">
        <v>552</v>
      </c>
      <c r="B19" s="40" t="s">
        <v>1710</v>
      </c>
      <c r="C19" s="41" t="s">
        <v>551</v>
      </c>
      <c r="D19" s="42">
        <v>6900.0088519999999</v>
      </c>
      <c r="E19" s="43" t="s">
        <v>550</v>
      </c>
      <c r="F19" s="38" t="s">
        <v>2380</v>
      </c>
      <c r="G19" s="38"/>
    </row>
    <row r="20" spans="1:7" x14ac:dyDescent="0.35">
      <c r="A20" s="39" t="s">
        <v>549</v>
      </c>
      <c r="B20" s="40">
        <v>1458249</v>
      </c>
      <c r="C20" s="41" t="s">
        <v>548</v>
      </c>
      <c r="D20" s="42">
        <v>2582</v>
      </c>
      <c r="E20" s="43" t="s">
        <v>547</v>
      </c>
      <c r="F20" s="38" t="s">
        <v>2437</v>
      </c>
      <c r="G20" s="38"/>
    </row>
    <row r="21" spans="1:7" x14ac:dyDescent="0.35">
      <c r="A21" s="39" t="s">
        <v>546</v>
      </c>
      <c r="B21" s="40" t="s">
        <v>1710</v>
      </c>
      <c r="C21" s="41" t="s">
        <v>545</v>
      </c>
      <c r="D21" s="42">
        <v>9705.9031589999995</v>
      </c>
      <c r="E21" s="43" t="s">
        <v>544</v>
      </c>
      <c r="F21" s="38" t="s">
        <v>543</v>
      </c>
      <c r="G21" s="38"/>
    </row>
    <row r="22" spans="1:7" x14ac:dyDescent="0.35">
      <c r="A22" s="39" t="s">
        <v>542</v>
      </c>
      <c r="B22" s="44" t="s">
        <v>1710</v>
      </c>
      <c r="C22" s="44" t="s">
        <v>541</v>
      </c>
      <c r="D22" s="42">
        <v>5935.2072340000004</v>
      </c>
      <c r="E22" s="46" t="s">
        <v>540</v>
      </c>
      <c r="F22" s="38" t="s">
        <v>539</v>
      </c>
    </row>
    <row r="23" spans="1:7" x14ac:dyDescent="0.35">
      <c r="B23" s="40"/>
      <c r="C23" s="41"/>
      <c r="D23" s="42"/>
      <c r="E23" s="43"/>
      <c r="F23" s="38"/>
      <c r="G23" s="38"/>
    </row>
    <row r="24" spans="1:7" x14ac:dyDescent="0.35">
      <c r="E24" s="46"/>
    </row>
    <row r="25" spans="1:7" x14ac:dyDescent="0.35">
      <c r="B25" s="40"/>
      <c r="C25" s="41"/>
      <c r="D25" s="42"/>
      <c r="E25" s="43"/>
      <c r="F25" s="38"/>
      <c r="G25" s="38"/>
    </row>
    <row r="26" spans="1:7" x14ac:dyDescent="0.35">
      <c r="D26" s="42"/>
      <c r="E26" s="46"/>
      <c r="F26" s="38"/>
    </row>
    <row r="27" spans="1:7" x14ac:dyDescent="0.35">
      <c r="B27" s="40"/>
      <c r="C27" s="41"/>
      <c r="D27" s="42"/>
      <c r="E27" s="43"/>
      <c r="F27" s="38"/>
      <c r="G27" s="38"/>
    </row>
    <row r="28" spans="1:7" x14ac:dyDescent="0.35">
      <c r="B28" s="40"/>
      <c r="C28" s="41"/>
      <c r="D28" s="42"/>
      <c r="E28" s="43"/>
      <c r="F28" s="38"/>
      <c r="G28" s="38"/>
    </row>
    <row r="29" spans="1:7" x14ac:dyDescent="0.35">
      <c r="E29" s="46"/>
    </row>
    <row r="30" spans="1:7" x14ac:dyDescent="0.35">
      <c r="E30" s="46"/>
    </row>
    <row r="31" spans="1:7" x14ac:dyDescent="0.35">
      <c r="D31" s="42"/>
      <c r="E31" s="46"/>
      <c r="F31" s="38"/>
    </row>
    <row r="32" spans="1:7" x14ac:dyDescent="0.35">
      <c r="E32" s="46"/>
    </row>
    <row r="33" spans="2:7" customFormat="1" x14ac:dyDescent="0.35">
      <c r="B33" s="44"/>
      <c r="C33" s="44"/>
      <c r="D33" s="45"/>
      <c r="E33" s="46"/>
      <c r="F33" s="39"/>
      <c r="G33" s="39"/>
    </row>
    <row r="34" spans="2:7" customFormat="1" x14ac:dyDescent="0.35">
      <c r="B34" s="40"/>
      <c r="C34" s="41"/>
      <c r="D34" s="42"/>
      <c r="E34" s="43"/>
      <c r="F34" s="38"/>
      <c r="G34" s="38"/>
    </row>
    <row r="35" spans="2:7" customFormat="1" x14ac:dyDescent="0.35">
      <c r="B35" s="40"/>
      <c r="C35" s="41"/>
      <c r="D35" s="42"/>
      <c r="E35" s="43"/>
      <c r="F35" s="38"/>
      <c r="G35" s="38"/>
    </row>
    <row r="36" spans="2:7" customFormat="1" x14ac:dyDescent="0.35">
      <c r="B36" s="40"/>
      <c r="C36" s="41"/>
      <c r="D36" s="42"/>
      <c r="E36" s="43"/>
      <c r="F36" s="38"/>
      <c r="G36" s="38"/>
    </row>
    <row r="37" spans="2:7" customFormat="1" x14ac:dyDescent="0.35">
      <c r="B37" s="44"/>
      <c r="C37" s="44"/>
      <c r="D37" s="45"/>
      <c r="E37" s="46"/>
      <c r="F37" s="39"/>
      <c r="G37" s="39"/>
    </row>
    <row r="38" spans="2:7" customFormat="1" x14ac:dyDescent="0.35">
      <c r="B38" s="40"/>
      <c r="C38" s="41"/>
      <c r="D38" s="42"/>
      <c r="E38" s="43"/>
      <c r="F38" s="38"/>
      <c r="G38" s="38"/>
    </row>
    <row r="39" spans="2:7" customFormat="1" x14ac:dyDescent="0.35">
      <c r="B39" s="40"/>
      <c r="C39" s="41"/>
      <c r="D39" s="42"/>
      <c r="E39" s="43"/>
      <c r="F39" s="38"/>
      <c r="G39" s="38"/>
    </row>
    <row r="40" spans="2:7" customFormat="1" x14ac:dyDescent="0.35">
      <c r="B40" s="44"/>
      <c r="C40" s="44"/>
      <c r="D40" s="45"/>
      <c r="E40" s="46"/>
      <c r="F40" s="39"/>
      <c r="G40" s="39"/>
    </row>
    <row r="41" spans="2:7" customFormat="1" x14ac:dyDescent="0.35">
      <c r="B41" s="40"/>
      <c r="C41" s="41"/>
      <c r="D41" s="42"/>
      <c r="E41" s="43"/>
      <c r="F41" s="38"/>
      <c r="G41" s="38"/>
    </row>
    <row r="42" spans="2:7" customFormat="1" x14ac:dyDescent="0.35">
      <c r="B42" s="40"/>
      <c r="C42" s="41"/>
      <c r="D42" s="42"/>
      <c r="E42" s="43"/>
      <c r="F42" s="38"/>
      <c r="G42" s="38"/>
    </row>
    <row r="43" spans="2:7" customFormat="1" x14ac:dyDescent="0.35">
      <c r="B43" s="40"/>
      <c r="C43" s="41"/>
      <c r="D43" s="42"/>
      <c r="E43" s="43"/>
      <c r="F43" s="38"/>
      <c r="G43" s="38"/>
    </row>
    <row r="44" spans="2:7" customFormat="1" x14ac:dyDescent="0.35">
      <c r="B44" s="44"/>
      <c r="C44" s="44"/>
      <c r="D44" s="45"/>
      <c r="E44" s="46"/>
      <c r="F44" s="39"/>
      <c r="G44" s="39"/>
    </row>
    <row r="45" spans="2:7" customFormat="1" x14ac:dyDescent="0.35">
      <c r="B45" s="44"/>
      <c r="C45" s="44"/>
      <c r="D45" s="42"/>
      <c r="E45" s="46"/>
      <c r="F45" s="38"/>
      <c r="G45" s="39"/>
    </row>
    <row r="46" spans="2:7" customFormat="1" x14ac:dyDescent="0.35">
      <c r="B46" s="40"/>
      <c r="C46" s="41"/>
      <c r="D46" s="42"/>
      <c r="E46" s="43"/>
      <c r="F46" s="38"/>
      <c r="G46" s="38"/>
    </row>
    <row r="47" spans="2:7" customFormat="1" x14ac:dyDescent="0.35">
      <c r="B47" s="40"/>
      <c r="C47" s="41"/>
      <c r="D47" s="42"/>
      <c r="E47" s="43"/>
      <c r="F47" s="38"/>
      <c r="G47" s="38"/>
    </row>
    <row r="48" spans="2:7" customFormat="1" x14ac:dyDescent="0.35">
      <c r="B48" s="40"/>
      <c r="C48" s="41"/>
      <c r="D48" s="42"/>
      <c r="E48" s="43"/>
      <c r="F48" s="38"/>
      <c r="G48" s="38"/>
    </row>
    <row r="49" spans="2:7" customFormat="1" x14ac:dyDescent="0.35">
      <c r="B49" s="44"/>
      <c r="C49" s="44"/>
      <c r="D49" s="45"/>
      <c r="E49" s="46"/>
      <c r="F49" s="39"/>
      <c r="G49" s="39"/>
    </row>
    <row r="50" spans="2:7" customFormat="1" x14ac:dyDescent="0.35">
      <c r="B50" s="40"/>
      <c r="C50" s="41"/>
      <c r="D50" s="42"/>
      <c r="E50" s="43"/>
      <c r="F50" s="38"/>
      <c r="G50" s="38"/>
    </row>
    <row r="51" spans="2:7" customFormat="1" x14ac:dyDescent="0.35">
      <c r="B51" s="40"/>
      <c r="C51" s="41"/>
      <c r="D51" s="42"/>
      <c r="E51" s="43"/>
      <c r="F51" s="38"/>
      <c r="G51" s="38"/>
    </row>
    <row r="52" spans="2:7" customFormat="1" x14ac:dyDescent="0.35">
      <c r="B52" s="40"/>
      <c r="C52" s="41"/>
      <c r="D52" s="42"/>
      <c r="E52" s="43"/>
      <c r="F52" s="38"/>
      <c r="G52" s="38"/>
    </row>
    <row r="53" spans="2:7" customFormat="1" x14ac:dyDescent="0.35">
      <c r="B53" s="44"/>
      <c r="C53" s="44"/>
      <c r="D53" s="42"/>
      <c r="E53" s="46"/>
      <c r="F53" s="38"/>
      <c r="G53" s="39"/>
    </row>
    <row r="54" spans="2:7" customFormat="1" x14ac:dyDescent="0.35">
      <c r="B54" s="44"/>
      <c r="C54" s="44"/>
      <c r="D54" s="45"/>
      <c r="E54" s="46"/>
      <c r="F54" s="39"/>
      <c r="G54" s="39"/>
    </row>
    <row r="55" spans="2:7" customFormat="1" x14ac:dyDescent="0.35">
      <c r="B55" s="44"/>
      <c r="C55" s="44"/>
      <c r="D55" s="45"/>
      <c r="E55" s="46"/>
      <c r="F55" s="39"/>
      <c r="G55" s="39"/>
    </row>
    <row r="56" spans="2:7" customFormat="1" x14ac:dyDescent="0.35">
      <c r="B56" s="44"/>
      <c r="C56" s="44"/>
      <c r="D56" s="45"/>
      <c r="E56" s="46"/>
      <c r="F56" s="39"/>
      <c r="G56" s="39"/>
    </row>
  </sheetData>
  <phoneticPr fontId="14" type="noConversion"/>
  <pageMargins left="0.7" right="0.7" top="0.75" bottom="0.75" header="0.3" footer="0.3"/>
  <pageSetup scale="72" orientation="portrait" r:id="rId1"/>
  <headerFooter>
    <oddHeader>&amp;C&amp;20Wyoming CWPP Key</oddHeader>
  </headerFooter>
  <extLst>
    <ext xmlns:mx="http://schemas.microsoft.com/office/mac/excel/2008/main" uri="http://schemas.microsoft.com/office/mac/excel/2008/main">
      <mx:PLV Mode="1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E143" sqref="E143"/>
    </sheetView>
  </sheetViews>
  <sheetFormatPr defaultColWidth="8.88671875" defaultRowHeight="14.4" x14ac:dyDescent="0.3"/>
  <cols>
    <col min="2" max="2" width="21.88671875" bestFit="1" customWidth="1"/>
    <col min="3" max="3" width="6.44140625" bestFit="1" customWidth="1"/>
    <col min="4" max="4" width="20.6640625" bestFit="1" customWidth="1"/>
    <col min="5" max="5" width="11.44140625" bestFit="1" customWidth="1"/>
    <col min="6" max="6" width="16.33203125" style="3" bestFit="1" customWidth="1"/>
  </cols>
  <sheetData>
    <row r="1" spans="1:6" x14ac:dyDescent="0.3">
      <c r="A1" s="4" t="s">
        <v>2341</v>
      </c>
      <c r="B1" s="4" t="s">
        <v>2354</v>
      </c>
      <c r="C1" s="4" t="s">
        <v>2355</v>
      </c>
      <c r="D1" s="4" t="s">
        <v>2339</v>
      </c>
      <c r="E1" s="5" t="s">
        <v>2320</v>
      </c>
      <c r="F1" s="6" t="s">
        <v>2340</v>
      </c>
    </row>
    <row r="2" spans="1:6" x14ac:dyDescent="0.3">
      <c r="A2" s="7" t="s">
        <v>2439</v>
      </c>
      <c r="B2" s="8" t="s">
        <v>2440</v>
      </c>
      <c r="C2" t="s">
        <v>2441</v>
      </c>
      <c r="D2" s="1">
        <v>1</v>
      </c>
      <c r="E2" s="2">
        <v>7905</v>
      </c>
      <c r="F2" s="3">
        <v>3858677.22</v>
      </c>
    </row>
    <row r="3" spans="1:6" x14ac:dyDescent="0.3">
      <c r="A3" s="7" t="s">
        <v>2442</v>
      </c>
      <c r="B3" s="8" t="s">
        <v>2443</v>
      </c>
      <c r="C3" t="s">
        <v>2441</v>
      </c>
      <c r="D3" s="1">
        <v>8</v>
      </c>
      <c r="E3" s="2">
        <v>52217.863582999998</v>
      </c>
      <c r="F3" s="3">
        <v>3117047.45</v>
      </c>
    </row>
    <row r="4" spans="1:6" x14ac:dyDescent="0.3">
      <c r="A4" s="7" t="s">
        <v>2444</v>
      </c>
      <c r="B4" s="8" t="s">
        <v>2445</v>
      </c>
      <c r="C4" t="s">
        <v>2441</v>
      </c>
      <c r="D4" s="1">
        <v>43</v>
      </c>
      <c r="E4" s="2">
        <v>206671.937129</v>
      </c>
      <c r="F4" s="3">
        <v>16800280.760000002</v>
      </c>
    </row>
    <row r="5" spans="1:6" x14ac:dyDescent="0.3">
      <c r="A5" s="7" t="s">
        <v>2446</v>
      </c>
      <c r="B5" s="8" t="s">
        <v>2447</v>
      </c>
      <c r="C5" t="s">
        <v>2441</v>
      </c>
      <c r="D5" s="1">
        <v>4</v>
      </c>
      <c r="E5" s="2">
        <v>28698</v>
      </c>
      <c r="F5" s="3">
        <v>10353201.253299749</v>
      </c>
    </row>
    <row r="6" spans="1:6" x14ac:dyDescent="0.3">
      <c r="A6" s="7" t="s">
        <v>2448</v>
      </c>
      <c r="B6" s="8" t="s">
        <v>2449</v>
      </c>
      <c r="C6" t="s">
        <v>2441</v>
      </c>
      <c r="D6" s="1">
        <v>2</v>
      </c>
      <c r="E6" s="2">
        <v>32494</v>
      </c>
      <c r="F6" s="3">
        <v>10795728.390000001</v>
      </c>
    </row>
    <row r="7" spans="1:6" x14ac:dyDescent="0.3">
      <c r="A7" s="7" t="s">
        <v>2450</v>
      </c>
      <c r="B7" s="8" t="s">
        <v>2451</v>
      </c>
      <c r="C7" t="s">
        <v>2441</v>
      </c>
      <c r="D7" s="1">
        <v>3</v>
      </c>
      <c r="E7" s="2">
        <v>33122</v>
      </c>
      <c r="F7" s="3">
        <v>7669081.3000000007</v>
      </c>
    </row>
    <row r="8" spans="1:6" x14ac:dyDescent="0.3">
      <c r="A8" s="7" t="s">
        <v>2452</v>
      </c>
      <c r="B8" s="8" t="s">
        <v>2453</v>
      </c>
      <c r="C8" t="s">
        <v>2441</v>
      </c>
      <c r="D8" s="1">
        <v>3</v>
      </c>
      <c r="E8" s="2">
        <v>334844</v>
      </c>
      <c r="F8" s="3">
        <v>18698018.365481909</v>
      </c>
    </row>
    <row r="9" spans="1:6" x14ac:dyDescent="0.3">
      <c r="A9" s="7" t="s">
        <v>2454</v>
      </c>
      <c r="B9" s="8" t="s">
        <v>2455</v>
      </c>
      <c r="C9" t="s">
        <v>2441</v>
      </c>
      <c r="D9" s="1">
        <v>1</v>
      </c>
      <c r="E9" s="2">
        <v>6262</v>
      </c>
      <c r="F9" s="3">
        <v>3637297.32</v>
      </c>
    </row>
    <row r="10" spans="1:6" x14ac:dyDescent="0.3">
      <c r="A10" s="7" t="s">
        <v>2456</v>
      </c>
      <c r="B10" s="8" t="s">
        <v>2457</v>
      </c>
      <c r="C10" t="s">
        <v>2441</v>
      </c>
      <c r="D10" s="1">
        <v>2</v>
      </c>
      <c r="E10" s="2">
        <v>8830</v>
      </c>
      <c r="F10" s="3">
        <v>2532782.69</v>
      </c>
    </row>
    <row r="11" spans="1:6" x14ac:dyDescent="0.3">
      <c r="A11" s="7" t="s">
        <v>2458</v>
      </c>
      <c r="B11" s="8" t="s">
        <v>2459</v>
      </c>
      <c r="C11" t="s">
        <v>2441</v>
      </c>
      <c r="D11" s="1">
        <v>2</v>
      </c>
      <c r="E11" s="2">
        <v>28253</v>
      </c>
      <c r="F11" s="3">
        <v>9048789.3399999999</v>
      </c>
    </row>
    <row r="12" spans="1:6" x14ac:dyDescent="0.3">
      <c r="A12" s="7" t="s">
        <v>2460</v>
      </c>
      <c r="B12" s="8" t="s">
        <v>2461</v>
      </c>
      <c r="C12" t="s">
        <v>2441</v>
      </c>
      <c r="D12" s="1">
        <v>7</v>
      </c>
      <c r="E12" s="2">
        <v>154047.708193</v>
      </c>
      <c r="F12" s="3">
        <v>20886742.140000001</v>
      </c>
    </row>
    <row r="13" spans="1:6" x14ac:dyDescent="0.3">
      <c r="A13" s="7" t="s">
        <v>2252</v>
      </c>
      <c r="B13" s="8" t="s">
        <v>2253</v>
      </c>
      <c r="C13" t="s">
        <v>2254</v>
      </c>
      <c r="D13" s="1">
        <v>1</v>
      </c>
      <c r="E13" s="2">
        <v>16823</v>
      </c>
      <c r="F13" s="3">
        <v>8623509.2399999984</v>
      </c>
    </row>
    <row r="14" spans="1:6" x14ac:dyDescent="0.3">
      <c r="A14" s="7" t="s">
        <v>2255</v>
      </c>
      <c r="B14" s="8" t="s">
        <v>2256</v>
      </c>
      <c r="C14" t="s">
        <v>2254</v>
      </c>
      <c r="D14" s="1">
        <v>1</v>
      </c>
      <c r="E14" s="2">
        <v>17540</v>
      </c>
      <c r="F14" s="3">
        <v>21817966.720000003</v>
      </c>
    </row>
    <row r="15" spans="1:6" x14ac:dyDescent="0.3">
      <c r="A15" s="7" t="s">
        <v>2257</v>
      </c>
      <c r="B15" s="8" t="s">
        <v>2258</v>
      </c>
      <c r="C15" t="s">
        <v>2254</v>
      </c>
      <c r="D15" s="1">
        <v>2</v>
      </c>
      <c r="E15" s="2">
        <v>10800</v>
      </c>
      <c r="F15" s="3">
        <v>17284590.300000001</v>
      </c>
    </row>
    <row r="16" spans="1:6" x14ac:dyDescent="0.3">
      <c r="A16" s="7" t="s">
        <v>2259</v>
      </c>
      <c r="B16" s="8" t="s">
        <v>2260</v>
      </c>
      <c r="C16" t="s">
        <v>2254</v>
      </c>
      <c r="D16" s="1">
        <v>1</v>
      </c>
      <c r="E16" s="2">
        <v>7783</v>
      </c>
      <c r="F16" s="3">
        <v>6066234.0900000008</v>
      </c>
    </row>
    <row r="17" spans="1:6" x14ac:dyDescent="0.3">
      <c r="A17" s="7" t="s">
        <v>2261</v>
      </c>
      <c r="B17" s="8" t="s">
        <v>2262</v>
      </c>
      <c r="C17" t="s">
        <v>2254</v>
      </c>
      <c r="D17" s="1">
        <v>7</v>
      </c>
      <c r="E17" s="2">
        <v>143877.29825699999</v>
      </c>
      <c r="F17" s="3">
        <v>23923533.907308176</v>
      </c>
    </row>
    <row r="18" spans="1:6" x14ac:dyDescent="0.3">
      <c r="A18" s="7" t="s">
        <v>2263</v>
      </c>
      <c r="B18" s="8" t="s">
        <v>2264</v>
      </c>
      <c r="C18" t="s">
        <v>2254</v>
      </c>
      <c r="D18" s="1">
        <v>4</v>
      </c>
      <c r="E18" s="2">
        <v>24169.877983999999</v>
      </c>
      <c r="F18" s="3">
        <v>2560330.4598113205</v>
      </c>
    </row>
    <row r="19" spans="1:6" x14ac:dyDescent="0.3">
      <c r="A19" s="7" t="s">
        <v>2265</v>
      </c>
      <c r="B19" s="8" t="s">
        <v>2266</v>
      </c>
      <c r="C19" t="s">
        <v>2254</v>
      </c>
      <c r="D19" s="1">
        <v>6</v>
      </c>
      <c r="E19" s="2">
        <v>50744</v>
      </c>
      <c r="F19" s="3">
        <v>30514264.23</v>
      </c>
    </row>
    <row r="20" spans="1:6" x14ac:dyDescent="0.3">
      <c r="A20" s="7" t="s">
        <v>2267</v>
      </c>
      <c r="B20" s="8" t="s">
        <v>2411</v>
      </c>
      <c r="C20" t="s">
        <v>2254</v>
      </c>
      <c r="D20" s="1">
        <v>4</v>
      </c>
      <c r="E20" s="2">
        <v>8139</v>
      </c>
      <c r="F20" s="3">
        <v>17635901.194648229</v>
      </c>
    </row>
    <row r="21" spans="1:6" x14ac:dyDescent="0.3">
      <c r="A21" s="7" t="s">
        <v>2337</v>
      </c>
      <c r="B21" s="8" t="s">
        <v>2329</v>
      </c>
      <c r="C21" t="s">
        <v>2254</v>
      </c>
      <c r="D21" s="1">
        <v>2</v>
      </c>
      <c r="E21" s="2">
        <v>13226.333053</v>
      </c>
      <c r="F21" s="3" t="s">
        <v>2338</v>
      </c>
    </row>
    <row r="22" spans="1:6" x14ac:dyDescent="0.3">
      <c r="A22" s="7" t="s">
        <v>2268</v>
      </c>
      <c r="B22" s="8" t="s">
        <v>2269</v>
      </c>
      <c r="C22" t="s">
        <v>2254</v>
      </c>
      <c r="D22" s="1">
        <v>4</v>
      </c>
      <c r="E22" s="2">
        <v>74048</v>
      </c>
      <c r="F22" s="3">
        <v>19972904.069999997</v>
      </c>
    </row>
    <row r="23" spans="1:6" x14ac:dyDescent="0.3">
      <c r="A23" s="7" t="s">
        <v>2270</v>
      </c>
      <c r="B23" s="8" t="s">
        <v>2271</v>
      </c>
      <c r="C23" t="s">
        <v>2254</v>
      </c>
      <c r="D23" s="1">
        <v>1</v>
      </c>
      <c r="E23" s="2">
        <v>385</v>
      </c>
      <c r="F23" s="3">
        <v>1741850.12</v>
      </c>
    </row>
    <row r="24" spans="1:6" x14ac:dyDescent="0.3">
      <c r="A24" s="7" t="s">
        <v>2272</v>
      </c>
      <c r="B24" s="8" t="s">
        <v>2273</v>
      </c>
      <c r="C24" t="s">
        <v>2254</v>
      </c>
      <c r="D24" s="1">
        <v>3</v>
      </c>
      <c r="E24" s="2">
        <v>38534.374033</v>
      </c>
      <c r="F24" s="3">
        <v>2216898.1407290022</v>
      </c>
    </row>
    <row r="25" spans="1:6" x14ac:dyDescent="0.3">
      <c r="A25" s="7" t="s">
        <v>2274</v>
      </c>
      <c r="B25" s="8" t="s">
        <v>2275</v>
      </c>
      <c r="C25" t="s">
        <v>2254</v>
      </c>
      <c r="D25" s="1">
        <v>1</v>
      </c>
      <c r="E25" s="2">
        <v>16296</v>
      </c>
      <c r="F25" s="3">
        <v>11747612.260000005</v>
      </c>
    </row>
    <row r="26" spans="1:6" x14ac:dyDescent="0.3">
      <c r="A26" s="7" t="s">
        <v>2276</v>
      </c>
      <c r="B26" s="8" t="s">
        <v>2277</v>
      </c>
      <c r="C26" t="s">
        <v>2254</v>
      </c>
      <c r="D26" s="1">
        <v>1</v>
      </c>
      <c r="E26" s="2">
        <v>8121</v>
      </c>
      <c r="F26" s="3">
        <v>4490747.09</v>
      </c>
    </row>
    <row r="27" spans="1:6" x14ac:dyDescent="0.3">
      <c r="A27" s="7" t="s">
        <v>2278</v>
      </c>
      <c r="B27" s="8" t="s">
        <v>2279</v>
      </c>
      <c r="C27" t="s">
        <v>2254</v>
      </c>
      <c r="D27" s="1">
        <v>4</v>
      </c>
      <c r="E27" s="2">
        <v>10363</v>
      </c>
      <c r="F27" s="3">
        <v>7935823.4900000002</v>
      </c>
    </row>
    <row r="28" spans="1:6" x14ac:dyDescent="0.3">
      <c r="A28" s="7" t="s">
        <v>2280</v>
      </c>
      <c r="B28" s="8" t="s">
        <v>2281</v>
      </c>
      <c r="C28" t="s">
        <v>2254</v>
      </c>
      <c r="D28" s="1">
        <v>4</v>
      </c>
      <c r="E28" s="2">
        <v>256164</v>
      </c>
      <c r="F28" s="3">
        <v>135766000.62</v>
      </c>
    </row>
    <row r="29" spans="1:6" x14ac:dyDescent="0.3">
      <c r="A29" s="7" t="s">
        <v>2282</v>
      </c>
      <c r="B29" s="8" t="s">
        <v>2283</v>
      </c>
      <c r="C29" t="s">
        <v>2254</v>
      </c>
      <c r="D29" s="1">
        <v>2</v>
      </c>
      <c r="E29" s="2">
        <v>3650</v>
      </c>
      <c r="F29" s="3">
        <v>4815934.7285714289</v>
      </c>
    </row>
    <row r="30" spans="1:6" x14ac:dyDescent="0.3">
      <c r="A30" s="7" t="s">
        <v>2284</v>
      </c>
      <c r="B30" s="8" t="s">
        <v>2285</v>
      </c>
      <c r="C30" t="s">
        <v>2254</v>
      </c>
      <c r="D30" s="1">
        <v>3</v>
      </c>
      <c r="E30" s="2">
        <v>68409.692187000008</v>
      </c>
      <c r="F30" s="3">
        <v>24200735.249999996</v>
      </c>
    </row>
    <row r="31" spans="1:6" x14ac:dyDescent="0.3">
      <c r="A31" s="7" t="s">
        <v>2286</v>
      </c>
      <c r="B31" s="8" t="s">
        <v>2287</v>
      </c>
      <c r="C31" t="s">
        <v>2254</v>
      </c>
      <c r="D31" s="1">
        <v>3</v>
      </c>
      <c r="E31" s="2">
        <v>28422</v>
      </c>
      <c r="F31" s="3">
        <v>27602038.764804807</v>
      </c>
    </row>
    <row r="32" spans="1:6" x14ac:dyDescent="0.3">
      <c r="A32" s="7" t="s">
        <v>2288</v>
      </c>
      <c r="B32" s="8" t="s">
        <v>2289</v>
      </c>
      <c r="C32" t="s">
        <v>2254</v>
      </c>
      <c r="D32" s="1">
        <v>17</v>
      </c>
      <c r="E32" s="2">
        <v>229897.14277899999</v>
      </c>
      <c r="F32" s="3">
        <v>103548678.39561288</v>
      </c>
    </row>
    <row r="33" spans="1:6" x14ac:dyDescent="0.3">
      <c r="A33" s="7" t="s">
        <v>2290</v>
      </c>
      <c r="B33" s="8" t="s">
        <v>2291</v>
      </c>
      <c r="C33" t="s">
        <v>2254</v>
      </c>
      <c r="D33" s="1">
        <v>2</v>
      </c>
      <c r="E33" s="2">
        <v>6262</v>
      </c>
      <c r="F33" s="3">
        <v>6111111.6699999999</v>
      </c>
    </row>
    <row r="34" spans="1:6" x14ac:dyDescent="0.3">
      <c r="A34" s="7" t="s">
        <v>2292</v>
      </c>
      <c r="B34" s="8" t="s">
        <v>2293</v>
      </c>
      <c r="C34" t="s">
        <v>2254</v>
      </c>
      <c r="D34" s="1">
        <v>11</v>
      </c>
      <c r="E34" s="2">
        <v>209309</v>
      </c>
      <c r="F34" s="3">
        <v>116344103.88999999</v>
      </c>
    </row>
    <row r="35" spans="1:6" x14ac:dyDescent="0.3">
      <c r="A35" s="7" t="s">
        <v>2294</v>
      </c>
      <c r="B35" s="8" t="s">
        <v>2295</v>
      </c>
      <c r="C35" t="s">
        <v>2254</v>
      </c>
      <c r="D35" s="1">
        <v>5</v>
      </c>
      <c r="E35" s="2">
        <v>501596</v>
      </c>
      <c r="F35" s="3">
        <v>34820252.25</v>
      </c>
    </row>
    <row r="36" spans="1:6" x14ac:dyDescent="0.3">
      <c r="A36" s="7" t="s">
        <v>2296</v>
      </c>
      <c r="B36" s="8" t="s">
        <v>2297</v>
      </c>
      <c r="C36" t="s">
        <v>2254</v>
      </c>
      <c r="D36" s="1">
        <v>1</v>
      </c>
      <c r="E36" s="2">
        <v>460</v>
      </c>
      <c r="F36" s="3">
        <v>1169385.68</v>
      </c>
    </row>
    <row r="37" spans="1:6" x14ac:dyDescent="0.3">
      <c r="A37" s="7" t="s">
        <v>2298</v>
      </c>
      <c r="B37" s="8" t="s">
        <v>2299</v>
      </c>
      <c r="C37" t="s">
        <v>2254</v>
      </c>
      <c r="D37" s="1">
        <v>10</v>
      </c>
      <c r="E37" s="2">
        <v>371571.49284600001</v>
      </c>
      <c r="F37" s="3">
        <v>147862110.81</v>
      </c>
    </row>
    <row r="38" spans="1:6" x14ac:dyDescent="0.3">
      <c r="A38" s="7" t="s">
        <v>2300</v>
      </c>
      <c r="B38" s="8" t="s">
        <v>2301</v>
      </c>
      <c r="C38" t="s">
        <v>2254</v>
      </c>
      <c r="D38" s="1">
        <v>4</v>
      </c>
      <c r="E38" s="2">
        <v>6670</v>
      </c>
      <c r="F38" s="3">
        <v>10092945.030000001</v>
      </c>
    </row>
    <row r="39" spans="1:6" x14ac:dyDescent="0.3">
      <c r="A39" s="7" t="s">
        <v>2302</v>
      </c>
      <c r="B39" s="8" t="s">
        <v>2303</v>
      </c>
      <c r="C39" t="s">
        <v>2254</v>
      </c>
      <c r="D39" s="1">
        <v>6</v>
      </c>
      <c r="E39" s="2">
        <v>12240</v>
      </c>
      <c r="F39" s="3">
        <v>19425049.992142856</v>
      </c>
    </row>
    <row r="40" spans="1:6" x14ac:dyDescent="0.3">
      <c r="A40" s="7" t="s">
        <v>2304</v>
      </c>
      <c r="B40" s="8" t="s">
        <v>2305</v>
      </c>
      <c r="C40" t="s">
        <v>2254</v>
      </c>
      <c r="D40" s="1">
        <v>21</v>
      </c>
      <c r="E40" s="2">
        <v>236205</v>
      </c>
      <c r="F40" s="3">
        <v>146463098.03190252</v>
      </c>
    </row>
    <row r="41" spans="1:6" x14ac:dyDescent="0.3">
      <c r="A41" s="7" t="s">
        <v>2306</v>
      </c>
      <c r="B41" s="8" t="s">
        <v>2307</v>
      </c>
      <c r="C41" t="s">
        <v>2254</v>
      </c>
      <c r="D41" s="1">
        <v>4</v>
      </c>
      <c r="E41" s="2">
        <v>39497</v>
      </c>
      <c r="F41" s="3">
        <v>32571100.991349049</v>
      </c>
    </row>
    <row r="42" spans="1:6" x14ac:dyDescent="0.3">
      <c r="A42" s="7" t="s">
        <v>2308</v>
      </c>
      <c r="B42" s="8" t="s">
        <v>2309</v>
      </c>
      <c r="C42" t="s">
        <v>2254</v>
      </c>
      <c r="D42" s="1">
        <v>38</v>
      </c>
      <c r="E42" s="2">
        <v>665749.07730800007</v>
      </c>
      <c r="F42" s="3">
        <v>200193211.71421337</v>
      </c>
    </row>
    <row r="43" spans="1:6" x14ac:dyDescent="0.3">
      <c r="A43" s="7" t="s">
        <v>2310</v>
      </c>
      <c r="B43" s="8" t="s">
        <v>2311</v>
      </c>
      <c r="C43" t="s">
        <v>2254</v>
      </c>
      <c r="D43" s="1">
        <v>4</v>
      </c>
      <c r="E43" s="2">
        <v>20405</v>
      </c>
      <c r="F43" s="3">
        <v>16367374.459999997</v>
      </c>
    </row>
    <row r="44" spans="1:6" x14ac:dyDescent="0.3">
      <c r="A44" s="7" t="s">
        <v>2312</v>
      </c>
      <c r="B44" s="8" t="s">
        <v>2313</v>
      </c>
      <c r="C44" t="s">
        <v>2254</v>
      </c>
      <c r="D44" s="1">
        <v>5</v>
      </c>
      <c r="E44" s="2">
        <v>16384.083881999999</v>
      </c>
      <c r="F44" s="3">
        <v>11583259.529999999</v>
      </c>
    </row>
    <row r="45" spans="1:6" x14ac:dyDescent="0.3">
      <c r="A45" s="7" t="s">
        <v>2314</v>
      </c>
      <c r="B45" s="8" t="s">
        <v>2315</v>
      </c>
      <c r="C45" t="s">
        <v>2254</v>
      </c>
      <c r="D45" s="1">
        <v>2</v>
      </c>
      <c r="E45" s="2">
        <v>226422</v>
      </c>
      <c r="F45" s="3">
        <v>84526999.23999998</v>
      </c>
    </row>
    <row r="46" spans="1:6" x14ac:dyDescent="0.3">
      <c r="A46" s="7" t="s">
        <v>2316</v>
      </c>
      <c r="B46" s="8" t="s">
        <v>2364</v>
      </c>
      <c r="C46" t="s">
        <v>2317</v>
      </c>
      <c r="D46" s="1">
        <v>1</v>
      </c>
      <c r="E46" s="2">
        <v>11357</v>
      </c>
      <c r="F46" s="3">
        <v>4361129.4400000004</v>
      </c>
    </row>
    <row r="47" spans="1:6" x14ac:dyDescent="0.3">
      <c r="A47" s="7" t="s">
        <v>2334</v>
      </c>
      <c r="B47" s="8" t="s">
        <v>2325</v>
      </c>
      <c r="C47" t="s">
        <v>2317</v>
      </c>
      <c r="D47" s="1">
        <v>2</v>
      </c>
      <c r="E47" s="2">
        <v>10347.086176000001</v>
      </c>
      <c r="F47" s="3" t="s">
        <v>2338</v>
      </c>
    </row>
    <row r="48" spans="1:6" x14ac:dyDescent="0.3">
      <c r="A48" s="7" t="s">
        <v>2335</v>
      </c>
      <c r="B48" s="8" t="s">
        <v>2328</v>
      </c>
      <c r="C48" t="s">
        <v>2317</v>
      </c>
      <c r="D48" s="1">
        <v>2</v>
      </c>
      <c r="E48" s="2">
        <v>48136.018211000002</v>
      </c>
      <c r="F48" s="3" t="s">
        <v>2338</v>
      </c>
    </row>
    <row r="49" spans="1:6" x14ac:dyDescent="0.3">
      <c r="A49" s="7" t="s">
        <v>2336</v>
      </c>
      <c r="B49" s="8" t="s">
        <v>2330</v>
      </c>
      <c r="C49" t="s">
        <v>2317</v>
      </c>
      <c r="D49" s="1">
        <v>2</v>
      </c>
      <c r="E49" s="2">
        <v>4793.5455119999997</v>
      </c>
      <c r="F49" s="3" t="s">
        <v>2338</v>
      </c>
    </row>
    <row r="50" spans="1:6" x14ac:dyDescent="0.3">
      <c r="A50" s="7" t="s">
        <v>2318</v>
      </c>
      <c r="B50" s="8" t="s">
        <v>2319</v>
      </c>
      <c r="C50" t="s">
        <v>2317</v>
      </c>
      <c r="D50" s="1">
        <v>1</v>
      </c>
      <c r="E50" s="2">
        <v>1499</v>
      </c>
      <c r="F50" s="3">
        <v>1050038.57</v>
      </c>
    </row>
    <row r="51" spans="1:6" x14ac:dyDescent="0.3">
      <c r="A51" s="7">
        <v>16003</v>
      </c>
      <c r="B51" s="8" t="s">
        <v>2357</v>
      </c>
      <c r="C51" t="s">
        <v>2358</v>
      </c>
      <c r="D51" s="1">
        <v>3</v>
      </c>
      <c r="E51" s="2">
        <v>27132</v>
      </c>
      <c r="F51" s="3">
        <v>14287471.83</v>
      </c>
    </row>
    <row r="52" spans="1:6" x14ac:dyDescent="0.3">
      <c r="A52" s="7">
        <v>16013</v>
      </c>
      <c r="B52" s="8" t="s">
        <v>2359</v>
      </c>
      <c r="C52" t="s">
        <v>2358</v>
      </c>
      <c r="D52" s="1">
        <v>1</v>
      </c>
      <c r="E52" s="2">
        <v>48000</v>
      </c>
      <c r="F52" s="3">
        <v>21467594.450000003</v>
      </c>
    </row>
    <row r="53" spans="1:6" x14ac:dyDescent="0.3">
      <c r="A53" s="7">
        <v>16015</v>
      </c>
      <c r="B53" s="8" t="s">
        <v>2360</v>
      </c>
      <c r="C53" t="s">
        <v>2358</v>
      </c>
      <c r="D53" s="1">
        <v>3</v>
      </c>
      <c r="E53" s="2">
        <v>40866</v>
      </c>
      <c r="F53" s="3">
        <v>19304160.619999997</v>
      </c>
    </row>
    <row r="54" spans="1:6" x14ac:dyDescent="0.3">
      <c r="A54" s="7">
        <v>16017</v>
      </c>
      <c r="B54" s="8" t="s">
        <v>2361</v>
      </c>
      <c r="C54" t="s">
        <v>2358</v>
      </c>
      <c r="D54" s="1">
        <v>1</v>
      </c>
      <c r="E54" s="2">
        <v>1234</v>
      </c>
      <c r="F54" s="3">
        <v>1206507.6815000002</v>
      </c>
    </row>
    <row r="55" spans="1:6" x14ac:dyDescent="0.3">
      <c r="A55" s="7">
        <v>16025</v>
      </c>
      <c r="B55" s="8" t="s">
        <v>2324</v>
      </c>
      <c r="C55" t="s">
        <v>2358</v>
      </c>
      <c r="D55" s="1">
        <v>2</v>
      </c>
      <c r="E55" s="2">
        <v>37252.853142</v>
      </c>
      <c r="F55" s="3" t="s">
        <v>2338</v>
      </c>
    </row>
    <row r="56" spans="1:6" x14ac:dyDescent="0.3">
      <c r="A56" s="7">
        <v>16031</v>
      </c>
      <c r="B56" s="8" t="s">
        <v>2362</v>
      </c>
      <c r="C56" t="s">
        <v>2358</v>
      </c>
      <c r="D56" s="1">
        <v>1</v>
      </c>
      <c r="E56" s="2">
        <v>72361</v>
      </c>
      <c r="F56" s="3">
        <v>3552940.85</v>
      </c>
    </row>
    <row r="57" spans="1:6" x14ac:dyDescent="0.3">
      <c r="A57" s="7">
        <v>16035</v>
      </c>
      <c r="B57" s="8" t="s">
        <v>2363</v>
      </c>
      <c r="C57" t="s">
        <v>2358</v>
      </c>
      <c r="D57" s="1">
        <v>1</v>
      </c>
      <c r="E57" s="2">
        <v>2000</v>
      </c>
      <c r="F57" s="3">
        <v>2272935.140740741</v>
      </c>
    </row>
    <row r="58" spans="1:6" x14ac:dyDescent="0.3">
      <c r="A58" s="7">
        <v>16037</v>
      </c>
      <c r="B58" s="8" t="s">
        <v>2364</v>
      </c>
      <c r="C58" t="s">
        <v>2358</v>
      </c>
      <c r="D58" s="1">
        <v>3</v>
      </c>
      <c r="E58" s="2">
        <v>112374</v>
      </c>
      <c r="F58" s="3">
        <v>17930732.592995338</v>
      </c>
    </row>
    <row r="59" spans="1:6" x14ac:dyDescent="0.3">
      <c r="A59" s="7">
        <v>16039</v>
      </c>
      <c r="B59" s="8" t="s">
        <v>2365</v>
      </c>
      <c r="C59" t="s">
        <v>2358</v>
      </c>
      <c r="D59" s="1">
        <v>4</v>
      </c>
      <c r="E59" s="2">
        <v>77000.456544000001</v>
      </c>
      <c r="F59" s="3">
        <v>6152519.4499999993</v>
      </c>
    </row>
    <row r="60" spans="1:6" x14ac:dyDescent="0.3">
      <c r="A60" s="7">
        <v>16043</v>
      </c>
      <c r="B60" s="8" t="s">
        <v>2321</v>
      </c>
      <c r="C60" t="s">
        <v>2358</v>
      </c>
      <c r="D60" s="1">
        <v>6</v>
      </c>
      <c r="E60" s="2">
        <v>4168.8137150000002</v>
      </c>
      <c r="F60" s="3" t="s">
        <v>2338</v>
      </c>
    </row>
    <row r="61" spans="1:6" x14ac:dyDescent="0.3">
      <c r="A61" s="7">
        <v>16049</v>
      </c>
      <c r="B61" s="8" t="s">
        <v>2366</v>
      </c>
      <c r="C61" t="s">
        <v>2358</v>
      </c>
      <c r="D61" s="1">
        <v>18</v>
      </c>
      <c r="E61" s="2">
        <v>293794.64769100002</v>
      </c>
      <c r="F61" s="3">
        <v>55997026.603339948</v>
      </c>
    </row>
    <row r="62" spans="1:6" x14ac:dyDescent="0.3">
      <c r="A62" s="7">
        <v>16059</v>
      </c>
      <c r="B62" s="8" t="s">
        <v>2367</v>
      </c>
      <c r="C62" t="s">
        <v>2358</v>
      </c>
      <c r="D62" s="1">
        <v>8</v>
      </c>
      <c r="E62" s="2">
        <v>32701.270509000002</v>
      </c>
      <c r="F62" s="3">
        <v>8556979.9267505892</v>
      </c>
    </row>
    <row r="63" spans="1:6" x14ac:dyDescent="0.3">
      <c r="A63" s="7">
        <v>16071</v>
      </c>
      <c r="B63" s="8" t="s">
        <v>2368</v>
      </c>
      <c r="C63" t="s">
        <v>2358</v>
      </c>
      <c r="D63" s="1">
        <v>1</v>
      </c>
      <c r="E63" s="2">
        <v>31568</v>
      </c>
      <c r="F63" s="3">
        <v>1229700.7</v>
      </c>
    </row>
    <row r="64" spans="1:6" x14ac:dyDescent="0.3">
      <c r="A64" s="7">
        <v>16079</v>
      </c>
      <c r="B64" s="8" t="s">
        <v>2369</v>
      </c>
      <c r="C64" t="s">
        <v>2358</v>
      </c>
      <c r="D64" s="1">
        <v>1</v>
      </c>
      <c r="E64" s="2">
        <v>4980</v>
      </c>
      <c r="F64" s="3">
        <v>4317658.5</v>
      </c>
    </row>
    <row r="65" spans="1:6" x14ac:dyDescent="0.3">
      <c r="A65" s="7">
        <v>16085</v>
      </c>
      <c r="B65" s="8" t="s">
        <v>2370</v>
      </c>
      <c r="C65" t="s">
        <v>2358</v>
      </c>
      <c r="D65" s="1">
        <v>13</v>
      </c>
      <c r="E65" s="2">
        <v>554240</v>
      </c>
      <c r="F65" s="3">
        <v>117526292.06114645</v>
      </c>
    </row>
    <row r="66" spans="1:6" x14ac:dyDescent="0.3">
      <c r="A66" s="7">
        <v>16087</v>
      </c>
      <c r="B66" s="8" t="s">
        <v>2371</v>
      </c>
      <c r="C66" t="s">
        <v>2358</v>
      </c>
      <c r="D66" s="1">
        <v>2</v>
      </c>
      <c r="E66" s="2">
        <v>49040</v>
      </c>
      <c r="F66" s="3">
        <v>4590886.24</v>
      </c>
    </row>
    <row r="67" spans="1:6" x14ac:dyDescent="0.3">
      <c r="A67" s="7">
        <v>30001</v>
      </c>
      <c r="B67" s="8" t="s">
        <v>2372</v>
      </c>
      <c r="C67" t="s">
        <v>2373</v>
      </c>
      <c r="D67" s="1">
        <v>3</v>
      </c>
      <c r="E67" s="2">
        <v>41669</v>
      </c>
      <c r="F67" s="3">
        <v>10833544.84</v>
      </c>
    </row>
    <row r="68" spans="1:6" x14ac:dyDescent="0.3">
      <c r="A68" s="7">
        <v>30009</v>
      </c>
      <c r="B68" s="8" t="s">
        <v>2374</v>
      </c>
      <c r="C68" t="s">
        <v>2373</v>
      </c>
      <c r="D68" s="1">
        <v>1</v>
      </c>
      <c r="E68" s="2">
        <v>10173</v>
      </c>
      <c r="F68" s="3">
        <v>6786532.5099999988</v>
      </c>
    </row>
    <row r="69" spans="1:6" x14ac:dyDescent="0.3">
      <c r="A69" s="7">
        <v>30029</v>
      </c>
      <c r="B69" s="8" t="s">
        <v>2375</v>
      </c>
      <c r="C69" t="s">
        <v>2373</v>
      </c>
      <c r="D69" s="1">
        <v>3</v>
      </c>
      <c r="E69" s="2">
        <v>61841</v>
      </c>
      <c r="F69" s="3">
        <v>21588709.289999999</v>
      </c>
    </row>
    <row r="70" spans="1:6" x14ac:dyDescent="0.3">
      <c r="A70" s="7">
        <v>30031</v>
      </c>
      <c r="B70" s="8" t="s">
        <v>2376</v>
      </c>
      <c r="C70" t="s">
        <v>2373</v>
      </c>
      <c r="D70" s="1">
        <v>1</v>
      </c>
      <c r="E70" s="2">
        <v>3600</v>
      </c>
      <c r="F70" s="3">
        <v>2640981.89</v>
      </c>
    </row>
    <row r="71" spans="1:6" x14ac:dyDescent="0.3">
      <c r="A71" s="7">
        <v>30039</v>
      </c>
      <c r="B71" s="8" t="s">
        <v>2377</v>
      </c>
      <c r="C71" t="s">
        <v>2373</v>
      </c>
      <c r="D71" s="1">
        <v>5</v>
      </c>
      <c r="E71" s="2">
        <v>69500</v>
      </c>
      <c r="F71" s="3">
        <v>23040812.833586864</v>
      </c>
    </row>
    <row r="72" spans="1:6" x14ac:dyDescent="0.3">
      <c r="A72" s="7">
        <v>30045</v>
      </c>
      <c r="B72" s="8" t="s">
        <v>2378</v>
      </c>
      <c r="C72" t="s">
        <v>2373</v>
      </c>
      <c r="D72" s="1">
        <v>1</v>
      </c>
      <c r="E72" s="2">
        <v>743</v>
      </c>
      <c r="F72" s="3">
        <v>1618726.2</v>
      </c>
    </row>
    <row r="73" spans="1:6" x14ac:dyDescent="0.3">
      <c r="A73" s="7">
        <v>30049</v>
      </c>
      <c r="B73" s="8" t="s">
        <v>2379</v>
      </c>
      <c r="C73" t="s">
        <v>2373</v>
      </c>
      <c r="D73" s="1">
        <v>2</v>
      </c>
      <c r="E73" s="2">
        <v>52807</v>
      </c>
      <c r="F73" s="3">
        <v>17949123.219999999</v>
      </c>
    </row>
    <row r="74" spans="1:6" x14ac:dyDescent="0.3">
      <c r="A74" s="7">
        <v>30053</v>
      </c>
      <c r="B74" s="8" t="s">
        <v>2380</v>
      </c>
      <c r="C74" t="s">
        <v>2373</v>
      </c>
      <c r="D74" s="1">
        <v>1</v>
      </c>
      <c r="E74" s="2">
        <v>800</v>
      </c>
      <c r="F74" s="3">
        <v>1485091.34</v>
      </c>
    </row>
    <row r="75" spans="1:6" x14ac:dyDescent="0.3">
      <c r="A75" s="7">
        <v>30061</v>
      </c>
      <c r="B75" s="8" t="s">
        <v>2381</v>
      </c>
      <c r="C75" t="s">
        <v>2373</v>
      </c>
      <c r="D75" s="1">
        <v>3</v>
      </c>
      <c r="E75" s="2">
        <v>13924</v>
      </c>
      <c r="F75" s="3">
        <v>12589501.349113474</v>
      </c>
    </row>
    <row r="76" spans="1:6" x14ac:dyDescent="0.3">
      <c r="A76" s="7">
        <v>30063</v>
      </c>
      <c r="B76" s="8" t="s">
        <v>2382</v>
      </c>
      <c r="C76" t="s">
        <v>2373</v>
      </c>
      <c r="D76" s="1">
        <v>1</v>
      </c>
      <c r="E76" s="2">
        <v>1840</v>
      </c>
      <c r="F76" s="3">
        <v>1565452.55</v>
      </c>
    </row>
    <row r="77" spans="1:6" x14ac:dyDescent="0.3">
      <c r="A77" s="7">
        <v>30067</v>
      </c>
      <c r="B77" s="8" t="s">
        <v>2383</v>
      </c>
      <c r="C77" t="s">
        <v>2373</v>
      </c>
      <c r="D77" s="1">
        <v>4</v>
      </c>
      <c r="E77" s="2">
        <v>73048</v>
      </c>
      <c r="F77" s="3">
        <v>12912150.963386502</v>
      </c>
    </row>
    <row r="78" spans="1:6" x14ac:dyDescent="0.3">
      <c r="A78" s="7">
        <v>30077</v>
      </c>
      <c r="B78" s="8" t="s">
        <v>2323</v>
      </c>
      <c r="C78" t="s">
        <v>2373</v>
      </c>
      <c r="D78" s="1">
        <v>3</v>
      </c>
      <c r="E78" s="2">
        <v>5435.6212660000001</v>
      </c>
      <c r="F78" s="3" t="s">
        <v>2338</v>
      </c>
    </row>
    <row r="79" spans="1:6" x14ac:dyDescent="0.3">
      <c r="A79" s="7">
        <v>30081</v>
      </c>
      <c r="B79" s="8" t="s">
        <v>2384</v>
      </c>
      <c r="C79" t="s">
        <v>2373</v>
      </c>
      <c r="D79" s="1">
        <v>7</v>
      </c>
      <c r="E79" s="2">
        <v>70322.037612999993</v>
      </c>
      <c r="F79" s="3">
        <v>24983857.43</v>
      </c>
    </row>
    <row r="80" spans="1:6" x14ac:dyDescent="0.3">
      <c r="A80" s="7">
        <v>30095</v>
      </c>
      <c r="B80" s="8" t="s">
        <v>2385</v>
      </c>
      <c r="C80" t="s">
        <v>2373</v>
      </c>
      <c r="D80" s="1">
        <v>1</v>
      </c>
      <c r="E80" s="2">
        <v>619</v>
      </c>
      <c r="F80" s="3">
        <v>1018791.89</v>
      </c>
    </row>
    <row r="81" spans="1:6" x14ac:dyDescent="0.3">
      <c r="A81" s="7">
        <v>30097</v>
      </c>
      <c r="B81" s="8" t="s">
        <v>2386</v>
      </c>
      <c r="C81" t="s">
        <v>2373</v>
      </c>
      <c r="D81" s="1">
        <v>1</v>
      </c>
      <c r="E81" s="2">
        <v>207115</v>
      </c>
      <c r="F81" s="3">
        <v>8349194.3299999982</v>
      </c>
    </row>
    <row r="82" spans="1:6" x14ac:dyDescent="0.3">
      <c r="A82" s="7">
        <v>32007</v>
      </c>
      <c r="B82" s="8" t="s">
        <v>2387</v>
      </c>
      <c r="C82" t="s">
        <v>2388</v>
      </c>
      <c r="D82" s="1">
        <v>1</v>
      </c>
      <c r="E82" s="2">
        <v>54545</v>
      </c>
      <c r="F82" s="3">
        <v>7123208.1400000006</v>
      </c>
    </row>
    <row r="83" spans="1:6" x14ac:dyDescent="0.3">
      <c r="A83" s="7">
        <v>32023</v>
      </c>
      <c r="B83" s="8" t="s">
        <v>2389</v>
      </c>
      <c r="C83" t="s">
        <v>2388</v>
      </c>
      <c r="D83" s="1">
        <v>1</v>
      </c>
      <c r="E83" s="2">
        <v>6182</v>
      </c>
      <c r="F83" s="3">
        <v>1407111.5</v>
      </c>
    </row>
    <row r="84" spans="1:6" x14ac:dyDescent="0.3">
      <c r="A84" s="7">
        <v>32031</v>
      </c>
      <c r="B84" s="8" t="s">
        <v>2390</v>
      </c>
      <c r="C84" t="s">
        <v>2388</v>
      </c>
      <c r="D84" s="1">
        <v>1</v>
      </c>
      <c r="E84" s="2">
        <v>2700.9</v>
      </c>
      <c r="F84" s="3">
        <v>2387736.9300000002</v>
      </c>
    </row>
    <row r="85" spans="1:6" x14ac:dyDescent="0.3">
      <c r="A85" s="7">
        <v>32510</v>
      </c>
      <c r="B85" s="8" t="s">
        <v>2391</v>
      </c>
      <c r="C85" t="s">
        <v>2388</v>
      </c>
      <c r="D85" s="1">
        <v>1</v>
      </c>
      <c r="E85" s="2">
        <v>8723</v>
      </c>
      <c r="F85" s="3">
        <v>2575397.7000000002</v>
      </c>
    </row>
    <row r="86" spans="1:6" x14ac:dyDescent="0.3">
      <c r="A86" s="7">
        <v>35003</v>
      </c>
      <c r="B86" s="8" t="s">
        <v>2392</v>
      </c>
      <c r="C86" t="s">
        <v>2393</v>
      </c>
      <c r="D86" s="1">
        <v>5</v>
      </c>
      <c r="E86" s="2">
        <v>109001.361269</v>
      </c>
      <c r="F86" s="3">
        <v>12819903.123361208</v>
      </c>
    </row>
    <row r="87" spans="1:6" x14ac:dyDescent="0.3">
      <c r="A87" s="7">
        <v>35006</v>
      </c>
      <c r="B87" s="8" t="s">
        <v>2394</v>
      </c>
      <c r="C87" t="s">
        <v>2393</v>
      </c>
      <c r="D87" s="1">
        <v>1</v>
      </c>
      <c r="E87" s="2">
        <v>8595</v>
      </c>
      <c r="F87" s="3">
        <v>3827995</v>
      </c>
    </row>
    <row r="88" spans="1:6" x14ac:dyDescent="0.3">
      <c r="A88" s="7">
        <v>35027</v>
      </c>
      <c r="B88" s="8" t="s">
        <v>2380</v>
      </c>
      <c r="C88" t="s">
        <v>2393</v>
      </c>
      <c r="D88" s="1">
        <v>1</v>
      </c>
      <c r="E88" s="2">
        <v>64488</v>
      </c>
      <c r="F88" s="3">
        <v>6913018.79</v>
      </c>
    </row>
    <row r="89" spans="1:6" x14ac:dyDescent="0.3">
      <c r="A89" s="7">
        <v>35035</v>
      </c>
      <c r="B89" s="8" t="s">
        <v>2395</v>
      </c>
      <c r="C89" t="s">
        <v>2393</v>
      </c>
      <c r="D89" s="1">
        <v>1</v>
      </c>
      <c r="E89" s="2">
        <v>49092</v>
      </c>
      <c r="F89" s="3">
        <v>1646011.14</v>
      </c>
    </row>
    <row r="90" spans="1:6" x14ac:dyDescent="0.3">
      <c r="A90" s="7">
        <v>35039</v>
      </c>
      <c r="B90" s="8" t="s">
        <v>2396</v>
      </c>
      <c r="C90" t="s">
        <v>2393</v>
      </c>
      <c r="D90" s="1">
        <v>2</v>
      </c>
      <c r="E90" s="2">
        <v>6997</v>
      </c>
      <c r="F90" s="3">
        <v>3828495.88</v>
      </c>
    </row>
    <row r="91" spans="1:6" x14ac:dyDescent="0.3">
      <c r="A91" s="7">
        <v>35043</v>
      </c>
      <c r="B91" s="8" t="s">
        <v>2322</v>
      </c>
      <c r="C91" t="s">
        <v>2393</v>
      </c>
      <c r="D91" s="1">
        <v>5</v>
      </c>
      <c r="E91" s="2">
        <v>4733.3961929999996</v>
      </c>
      <c r="F91" s="3" t="s">
        <v>2338</v>
      </c>
    </row>
    <row r="92" spans="1:6" x14ac:dyDescent="0.3">
      <c r="A92" s="7">
        <v>35057</v>
      </c>
      <c r="B92" s="8" t="s">
        <v>2397</v>
      </c>
      <c r="C92" t="s">
        <v>2393</v>
      </c>
      <c r="D92" s="1">
        <v>3</v>
      </c>
      <c r="E92" s="2">
        <v>24467</v>
      </c>
      <c r="F92" s="3">
        <v>18317507.640000004</v>
      </c>
    </row>
    <row r="93" spans="1:6" x14ac:dyDescent="0.3">
      <c r="A93" s="7">
        <v>41001</v>
      </c>
      <c r="B93" s="8" t="s">
        <v>2398</v>
      </c>
      <c r="C93" t="s">
        <v>2399</v>
      </c>
      <c r="D93" s="1">
        <v>2</v>
      </c>
      <c r="E93" s="2">
        <v>3730</v>
      </c>
      <c r="F93" s="3">
        <v>8763821.5700000003</v>
      </c>
    </row>
    <row r="94" spans="1:6" x14ac:dyDescent="0.3">
      <c r="A94" s="7">
        <v>41005</v>
      </c>
      <c r="B94" s="8" t="s">
        <v>2400</v>
      </c>
      <c r="C94" t="s">
        <v>2399</v>
      </c>
      <c r="D94" s="1">
        <v>1</v>
      </c>
      <c r="E94" s="2">
        <v>790</v>
      </c>
      <c r="F94" s="3">
        <v>5462916.5499999989</v>
      </c>
    </row>
    <row r="95" spans="1:6" x14ac:dyDescent="0.3">
      <c r="A95" s="7">
        <v>41013</v>
      </c>
      <c r="B95" s="8" t="s">
        <v>2401</v>
      </c>
      <c r="C95" t="s">
        <v>2399</v>
      </c>
      <c r="D95" s="1">
        <v>1</v>
      </c>
      <c r="E95" s="2">
        <v>4891</v>
      </c>
      <c r="F95" s="3">
        <v>4750294.09</v>
      </c>
    </row>
    <row r="96" spans="1:6" x14ac:dyDescent="0.3">
      <c r="A96" s="7">
        <v>41015</v>
      </c>
      <c r="B96" s="8" t="s">
        <v>2402</v>
      </c>
      <c r="C96" t="s">
        <v>2399</v>
      </c>
      <c r="D96" s="1">
        <v>1</v>
      </c>
      <c r="E96" s="2">
        <v>14772</v>
      </c>
      <c r="F96" s="3">
        <v>22365603.951982185</v>
      </c>
    </row>
    <row r="97" spans="1:6" x14ac:dyDescent="0.3">
      <c r="A97" s="7">
        <v>41017</v>
      </c>
      <c r="B97" s="8" t="s">
        <v>2403</v>
      </c>
      <c r="C97" t="s">
        <v>2399</v>
      </c>
      <c r="D97" s="1">
        <v>3</v>
      </c>
      <c r="E97" s="2">
        <v>17146</v>
      </c>
      <c r="F97" s="3">
        <v>16930215.219999999</v>
      </c>
    </row>
    <row r="98" spans="1:6" x14ac:dyDescent="0.3">
      <c r="A98" s="7">
        <v>41019</v>
      </c>
      <c r="B98" s="8" t="s">
        <v>2404</v>
      </c>
      <c r="C98" t="s">
        <v>2399</v>
      </c>
      <c r="D98" s="1">
        <v>8</v>
      </c>
      <c r="E98" s="2">
        <v>78779.753457999992</v>
      </c>
      <c r="F98" s="3">
        <v>25180629.430000003</v>
      </c>
    </row>
    <row r="99" spans="1:6" x14ac:dyDescent="0.3">
      <c r="A99" s="7">
        <v>41023</v>
      </c>
      <c r="B99" s="8" t="s">
        <v>2405</v>
      </c>
      <c r="C99" t="s">
        <v>2399</v>
      </c>
      <c r="D99" s="1">
        <v>9</v>
      </c>
      <c r="E99" s="2">
        <v>32902.416077000002</v>
      </c>
      <c r="F99" s="3">
        <v>34929077.880999997</v>
      </c>
    </row>
    <row r="100" spans="1:6" x14ac:dyDescent="0.3">
      <c r="A100" s="7">
        <v>41025</v>
      </c>
      <c r="B100" s="8" t="s">
        <v>2406</v>
      </c>
      <c r="C100" t="s">
        <v>2399</v>
      </c>
      <c r="D100" s="1">
        <v>3</v>
      </c>
      <c r="E100" s="2">
        <v>139935.70000000001</v>
      </c>
      <c r="F100" s="3">
        <v>17362240.350000001</v>
      </c>
    </row>
    <row r="101" spans="1:6" x14ac:dyDescent="0.3">
      <c r="A101" s="7">
        <v>41027</v>
      </c>
      <c r="B101" s="8" t="s">
        <v>2407</v>
      </c>
      <c r="C101" t="s">
        <v>2399</v>
      </c>
      <c r="D101" s="1">
        <v>7</v>
      </c>
      <c r="E101" s="2">
        <v>9622.8159599999999</v>
      </c>
      <c r="F101" s="3">
        <v>22141262.009999998</v>
      </c>
    </row>
    <row r="102" spans="1:6" x14ac:dyDescent="0.3">
      <c r="A102" s="7">
        <v>41029</v>
      </c>
      <c r="B102" s="8" t="s">
        <v>2327</v>
      </c>
      <c r="C102" t="s">
        <v>2399</v>
      </c>
      <c r="D102" s="1">
        <v>2</v>
      </c>
      <c r="E102" s="2">
        <v>18768.055292000001</v>
      </c>
      <c r="F102" s="3" t="s">
        <v>2338</v>
      </c>
    </row>
    <row r="103" spans="1:6" x14ac:dyDescent="0.3">
      <c r="A103" s="7">
        <v>41031</v>
      </c>
      <c r="B103" s="8" t="s">
        <v>2408</v>
      </c>
      <c r="C103" t="s">
        <v>2399</v>
      </c>
      <c r="D103" s="1">
        <v>1</v>
      </c>
      <c r="E103" s="2">
        <v>5550</v>
      </c>
      <c r="F103" s="3">
        <v>10357841.370000005</v>
      </c>
    </row>
    <row r="104" spans="1:6" x14ac:dyDescent="0.3">
      <c r="A104" s="7">
        <v>41033</v>
      </c>
      <c r="B104" s="8" t="s">
        <v>2409</v>
      </c>
      <c r="C104" t="s">
        <v>2399</v>
      </c>
      <c r="D104" s="1">
        <v>3</v>
      </c>
      <c r="E104" s="2">
        <v>10267.371686</v>
      </c>
      <c r="F104" s="3">
        <v>6148304.6299999999</v>
      </c>
    </row>
    <row r="105" spans="1:6" x14ac:dyDescent="0.3">
      <c r="A105" s="7">
        <v>41035</v>
      </c>
      <c r="B105" s="8" t="s">
        <v>2410</v>
      </c>
      <c r="C105" t="s">
        <v>2399</v>
      </c>
      <c r="D105" s="1">
        <v>6</v>
      </c>
      <c r="E105" s="2">
        <v>43680.753799999999</v>
      </c>
      <c r="F105" s="3">
        <v>15450451.230263766</v>
      </c>
    </row>
    <row r="106" spans="1:6" x14ac:dyDescent="0.3">
      <c r="A106" s="7">
        <v>41037</v>
      </c>
      <c r="B106" s="8" t="s">
        <v>2411</v>
      </c>
      <c r="C106" t="s">
        <v>2399</v>
      </c>
      <c r="D106" s="1">
        <v>2</v>
      </c>
      <c r="E106" s="2">
        <v>8375.2725419999988</v>
      </c>
      <c r="F106" s="3">
        <v>3087196.62</v>
      </c>
    </row>
    <row r="107" spans="1:6" x14ac:dyDescent="0.3">
      <c r="A107" s="7">
        <v>41039</v>
      </c>
      <c r="B107" s="8" t="s">
        <v>2412</v>
      </c>
      <c r="C107" t="s">
        <v>2399</v>
      </c>
      <c r="D107" s="1">
        <v>3</v>
      </c>
      <c r="E107" s="2">
        <v>18770.286661999999</v>
      </c>
      <c r="F107" s="3">
        <v>4213607.1100000003</v>
      </c>
    </row>
    <row r="108" spans="1:6" x14ac:dyDescent="0.3">
      <c r="A108" s="7">
        <v>41043</v>
      </c>
      <c r="B108" s="8" t="s">
        <v>2413</v>
      </c>
      <c r="C108" t="s">
        <v>2399</v>
      </c>
      <c r="D108" s="1">
        <v>1</v>
      </c>
      <c r="E108" s="2">
        <v>6340</v>
      </c>
      <c r="F108" s="3">
        <v>7781294.4799999995</v>
      </c>
    </row>
    <row r="109" spans="1:6" x14ac:dyDescent="0.3">
      <c r="A109" s="7">
        <v>41049</v>
      </c>
      <c r="B109" s="8" t="s">
        <v>2414</v>
      </c>
      <c r="C109" t="s">
        <v>2399</v>
      </c>
      <c r="D109" s="1">
        <v>1</v>
      </c>
      <c r="E109" s="2">
        <v>53548</v>
      </c>
      <c r="F109" s="3">
        <v>8003428.7048926633</v>
      </c>
    </row>
    <row r="110" spans="1:6" x14ac:dyDescent="0.3">
      <c r="A110" s="7">
        <v>41059</v>
      </c>
      <c r="B110" s="8" t="s">
        <v>2415</v>
      </c>
      <c r="C110" t="s">
        <v>2399</v>
      </c>
      <c r="D110" s="1">
        <v>1</v>
      </c>
      <c r="E110" s="2">
        <v>1977</v>
      </c>
      <c r="F110" s="3">
        <v>5007176.88</v>
      </c>
    </row>
    <row r="111" spans="1:6" x14ac:dyDescent="0.3">
      <c r="A111" s="7">
        <v>41061</v>
      </c>
      <c r="B111" s="8" t="s">
        <v>2416</v>
      </c>
      <c r="C111" t="s">
        <v>2399</v>
      </c>
      <c r="D111" s="1">
        <v>3</v>
      </c>
      <c r="E111" s="2">
        <v>3852</v>
      </c>
      <c r="F111" s="3">
        <v>9503388.9800000004</v>
      </c>
    </row>
    <row r="112" spans="1:6" x14ac:dyDescent="0.3">
      <c r="A112" s="7">
        <v>41063</v>
      </c>
      <c r="B112" s="8" t="s">
        <v>2417</v>
      </c>
      <c r="C112" t="s">
        <v>2399</v>
      </c>
      <c r="D112" s="1">
        <v>7</v>
      </c>
      <c r="E112" s="2">
        <v>193267</v>
      </c>
      <c r="F112" s="3">
        <v>40961335.254513681</v>
      </c>
    </row>
    <row r="113" spans="1:6" x14ac:dyDescent="0.3">
      <c r="A113" s="7">
        <v>41065</v>
      </c>
      <c r="B113" s="8" t="s">
        <v>2418</v>
      </c>
      <c r="C113" t="s">
        <v>2399</v>
      </c>
      <c r="D113" s="1">
        <v>1</v>
      </c>
      <c r="E113" s="2">
        <v>1237</v>
      </c>
      <c r="F113" s="3">
        <v>2791933.31</v>
      </c>
    </row>
    <row r="114" spans="1:6" x14ac:dyDescent="0.3">
      <c r="A114" s="7">
        <v>41069</v>
      </c>
      <c r="B114" s="8" t="s">
        <v>2419</v>
      </c>
      <c r="C114" t="s">
        <v>2399</v>
      </c>
      <c r="D114" s="1">
        <v>3</v>
      </c>
      <c r="E114" s="2">
        <v>13901.719303</v>
      </c>
      <c r="F114" s="3">
        <v>11893813.639999999</v>
      </c>
    </row>
    <row r="115" spans="1:6" x14ac:dyDescent="0.3">
      <c r="A115" s="7">
        <v>49001</v>
      </c>
      <c r="B115" s="8" t="s">
        <v>2331</v>
      </c>
      <c r="C115" t="s">
        <v>2421</v>
      </c>
      <c r="D115" s="1">
        <v>1</v>
      </c>
      <c r="E115" s="2">
        <v>42956.407647</v>
      </c>
      <c r="F115" s="3" t="s">
        <v>2338</v>
      </c>
    </row>
    <row r="116" spans="1:6" x14ac:dyDescent="0.3">
      <c r="A116" s="7">
        <v>49017</v>
      </c>
      <c r="B116" s="8" t="s">
        <v>2420</v>
      </c>
      <c r="C116" t="s">
        <v>2421</v>
      </c>
      <c r="D116" s="1">
        <v>1</v>
      </c>
      <c r="E116" s="2">
        <v>2269</v>
      </c>
      <c r="F116" s="3">
        <v>1799778.01</v>
      </c>
    </row>
    <row r="117" spans="1:6" x14ac:dyDescent="0.3">
      <c r="A117" s="7">
        <v>49019</v>
      </c>
      <c r="B117" s="8" t="s">
        <v>2422</v>
      </c>
      <c r="C117" t="s">
        <v>2421</v>
      </c>
      <c r="D117" s="1">
        <v>1</v>
      </c>
      <c r="E117" s="2">
        <v>3432</v>
      </c>
      <c r="F117" s="3">
        <v>1944832.98</v>
      </c>
    </row>
    <row r="118" spans="1:6" x14ac:dyDescent="0.3">
      <c r="A118" s="7">
        <v>49021</v>
      </c>
      <c r="B118" s="8" t="s">
        <v>2326</v>
      </c>
      <c r="C118" t="s">
        <v>2421</v>
      </c>
      <c r="D118" s="1">
        <v>2</v>
      </c>
      <c r="E118" s="2">
        <v>15271.553043</v>
      </c>
      <c r="F118" s="3" t="s">
        <v>2338</v>
      </c>
    </row>
    <row r="119" spans="1:6" x14ac:dyDescent="0.3">
      <c r="A119" s="7">
        <v>49027</v>
      </c>
      <c r="B119" s="8" t="s">
        <v>2423</v>
      </c>
      <c r="C119" t="s">
        <v>2421</v>
      </c>
      <c r="D119" s="1">
        <v>3</v>
      </c>
      <c r="E119" s="2">
        <v>43911</v>
      </c>
      <c r="F119" s="3">
        <v>7452788.1699999999</v>
      </c>
    </row>
    <row r="120" spans="1:6" x14ac:dyDescent="0.3">
      <c r="A120" s="7">
        <v>49031</v>
      </c>
      <c r="B120" s="8" t="s">
        <v>2332</v>
      </c>
      <c r="C120" t="s">
        <v>2421</v>
      </c>
      <c r="D120" s="1">
        <v>1</v>
      </c>
      <c r="E120" s="2">
        <v>42956.407647</v>
      </c>
      <c r="F120" s="3" t="s">
        <v>2338</v>
      </c>
    </row>
    <row r="121" spans="1:6" x14ac:dyDescent="0.3">
      <c r="A121" s="7">
        <v>49035</v>
      </c>
      <c r="B121" s="8" t="s">
        <v>2424</v>
      </c>
      <c r="C121" t="s">
        <v>2421</v>
      </c>
      <c r="D121" s="1">
        <v>1</v>
      </c>
      <c r="E121" s="2">
        <v>808</v>
      </c>
      <c r="F121" s="3">
        <v>1140264.44</v>
      </c>
    </row>
    <row r="122" spans="1:6" x14ac:dyDescent="0.3">
      <c r="A122" s="7">
        <v>49041</v>
      </c>
      <c r="B122" s="8" t="s">
        <v>2425</v>
      </c>
      <c r="C122" t="s">
        <v>2421</v>
      </c>
      <c r="D122" s="1">
        <v>3</v>
      </c>
      <c r="E122" s="2">
        <v>45468.622002999997</v>
      </c>
      <c r="F122" s="3">
        <v>1077620.8500000001</v>
      </c>
    </row>
    <row r="123" spans="1:6" x14ac:dyDescent="0.3">
      <c r="A123" s="7">
        <v>49045</v>
      </c>
      <c r="B123" s="8" t="s">
        <v>2333</v>
      </c>
      <c r="C123" t="s">
        <v>2421</v>
      </c>
      <c r="D123" s="1">
        <v>1</v>
      </c>
      <c r="E123" s="2">
        <v>41579.143595000001</v>
      </c>
      <c r="F123" s="3" t="s">
        <v>2338</v>
      </c>
    </row>
    <row r="124" spans="1:6" x14ac:dyDescent="0.3">
      <c r="A124" s="7">
        <v>49049</v>
      </c>
      <c r="B124" s="8" t="s">
        <v>2426</v>
      </c>
      <c r="C124" t="s">
        <v>2421</v>
      </c>
      <c r="D124" s="1">
        <v>3</v>
      </c>
      <c r="E124" s="2">
        <v>10082.567189000001</v>
      </c>
      <c r="F124" s="3">
        <v>1065968</v>
      </c>
    </row>
    <row r="125" spans="1:6" x14ac:dyDescent="0.3">
      <c r="A125" s="7">
        <v>49053</v>
      </c>
      <c r="B125" s="8" t="s">
        <v>2371</v>
      </c>
      <c r="C125" t="s">
        <v>2421</v>
      </c>
      <c r="D125" s="1">
        <v>3</v>
      </c>
      <c r="E125" s="2">
        <v>34994.201904000001</v>
      </c>
      <c r="F125" s="3">
        <v>3915931.5728176795</v>
      </c>
    </row>
    <row r="126" spans="1:6" x14ac:dyDescent="0.3">
      <c r="A126" s="7">
        <v>53007</v>
      </c>
      <c r="B126" s="8" t="s">
        <v>2427</v>
      </c>
      <c r="C126" t="s">
        <v>2428</v>
      </c>
      <c r="D126" s="1">
        <v>7</v>
      </c>
      <c r="E126" s="2">
        <v>84948</v>
      </c>
      <c r="F126" s="3">
        <v>58458537.99000001</v>
      </c>
    </row>
    <row r="127" spans="1:6" x14ac:dyDescent="0.3">
      <c r="A127" s="7">
        <v>53013</v>
      </c>
      <c r="B127" s="8" t="s">
        <v>2356</v>
      </c>
      <c r="C127" t="s">
        <v>2428</v>
      </c>
      <c r="D127" s="1">
        <v>1</v>
      </c>
      <c r="E127" s="2">
        <v>52000</v>
      </c>
      <c r="F127" s="3">
        <v>7016379.8499999996</v>
      </c>
    </row>
    <row r="128" spans="1:6" x14ac:dyDescent="0.3">
      <c r="A128" s="7">
        <v>53037</v>
      </c>
      <c r="B128" s="8" t="s">
        <v>2429</v>
      </c>
      <c r="C128" t="s">
        <v>2428</v>
      </c>
      <c r="D128" s="1">
        <v>1</v>
      </c>
      <c r="E128" s="2">
        <v>969</v>
      </c>
      <c r="F128" s="3">
        <v>1909154.79</v>
      </c>
    </row>
    <row r="129" spans="1:6" x14ac:dyDescent="0.3">
      <c r="A129" s="7">
        <v>53045</v>
      </c>
      <c r="B129" s="8" t="s">
        <v>2430</v>
      </c>
      <c r="C129" t="s">
        <v>2428</v>
      </c>
      <c r="D129" s="1">
        <v>1</v>
      </c>
      <c r="E129" s="2">
        <v>1100</v>
      </c>
      <c r="F129" s="3">
        <v>1374715.7</v>
      </c>
    </row>
    <row r="130" spans="1:6" x14ac:dyDescent="0.3">
      <c r="A130" s="7">
        <v>53047</v>
      </c>
      <c r="B130" s="8" t="s">
        <v>2431</v>
      </c>
      <c r="C130" t="s">
        <v>2428</v>
      </c>
      <c r="D130" s="1">
        <v>6</v>
      </c>
      <c r="E130" s="2">
        <v>230611</v>
      </c>
      <c r="F130" s="3">
        <v>98807317.24999997</v>
      </c>
    </row>
    <row r="131" spans="1:6" x14ac:dyDescent="0.3">
      <c r="A131" s="7">
        <v>53059</v>
      </c>
      <c r="B131" s="8" t="s">
        <v>2432</v>
      </c>
      <c r="C131" t="s">
        <v>2428</v>
      </c>
      <c r="D131" s="1">
        <v>1</v>
      </c>
      <c r="E131" s="2">
        <v>4728</v>
      </c>
      <c r="F131" s="3">
        <v>8850909.1500000004</v>
      </c>
    </row>
    <row r="132" spans="1:6" x14ac:dyDescent="0.3">
      <c r="A132" s="7">
        <v>56001</v>
      </c>
      <c r="B132" s="8" t="s">
        <v>2433</v>
      </c>
      <c r="C132" t="s">
        <v>2434</v>
      </c>
      <c r="D132" s="1">
        <v>1</v>
      </c>
      <c r="E132" s="2">
        <v>1190.6099999999999</v>
      </c>
      <c r="F132" s="3">
        <v>1470345.51</v>
      </c>
    </row>
    <row r="133" spans="1:6" x14ac:dyDescent="0.3">
      <c r="A133" s="7">
        <v>56003</v>
      </c>
      <c r="B133" s="8" t="s">
        <v>2435</v>
      </c>
      <c r="C133" t="s">
        <v>2434</v>
      </c>
      <c r="D133" s="1">
        <v>1</v>
      </c>
      <c r="E133" s="2">
        <v>13450</v>
      </c>
      <c r="F133" s="3">
        <v>2850254.99</v>
      </c>
    </row>
    <row r="134" spans="1:6" x14ac:dyDescent="0.3">
      <c r="A134" s="7">
        <v>56011</v>
      </c>
      <c r="B134" s="8" t="s">
        <v>2401</v>
      </c>
      <c r="C134" t="s">
        <v>2434</v>
      </c>
      <c r="D134" s="1">
        <v>1</v>
      </c>
      <c r="E134" s="2">
        <v>3025</v>
      </c>
      <c r="F134" s="3">
        <v>2048551.53</v>
      </c>
    </row>
    <row r="135" spans="1:6" x14ac:dyDescent="0.3">
      <c r="A135" s="7">
        <v>56029</v>
      </c>
      <c r="B135" s="8" t="s">
        <v>2383</v>
      </c>
      <c r="C135" t="s">
        <v>2434</v>
      </c>
      <c r="D135" s="1">
        <v>4</v>
      </c>
      <c r="E135" s="2">
        <v>123298</v>
      </c>
      <c r="F135" s="3">
        <v>16016517.4</v>
      </c>
    </row>
    <row r="136" spans="1:6" x14ac:dyDescent="0.3">
      <c r="A136" s="7">
        <v>56033</v>
      </c>
      <c r="B136" s="8" t="s">
        <v>2436</v>
      </c>
      <c r="C136" t="s">
        <v>2434</v>
      </c>
      <c r="D136" s="1">
        <v>1</v>
      </c>
      <c r="E136" s="2">
        <v>4742</v>
      </c>
      <c r="F136" s="3">
        <v>2153046.86</v>
      </c>
    </row>
    <row r="137" spans="1:6" x14ac:dyDescent="0.3">
      <c r="A137" s="7">
        <v>56035</v>
      </c>
      <c r="B137" s="8" t="s">
        <v>2437</v>
      </c>
      <c r="C137" t="s">
        <v>2434</v>
      </c>
      <c r="D137" s="1">
        <v>4</v>
      </c>
      <c r="E137" s="2">
        <v>27631</v>
      </c>
      <c r="F137" s="3">
        <v>8295128.5099999998</v>
      </c>
    </row>
    <row r="138" spans="1:6" x14ac:dyDescent="0.3">
      <c r="A138" s="7">
        <v>56039</v>
      </c>
      <c r="B138" s="8" t="s">
        <v>2438</v>
      </c>
      <c r="C138" t="s">
        <v>2434</v>
      </c>
      <c r="D138" s="1">
        <v>1</v>
      </c>
      <c r="E138" s="2">
        <v>3074</v>
      </c>
      <c r="F138" s="3">
        <v>1205201.8600000001</v>
      </c>
    </row>
  </sheetData>
  <sortState ref="A2:F138">
    <sortCondition ref="A2:A138"/>
  </sortState>
  <pageMargins left="0.7" right="0.7" top="0.75" bottom="0.75" header="0.3" footer="0.3"/>
  <ignoredErrors>
    <ignoredError sqref="A2:A138" numberStoredAsText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3" sqref="J33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2</vt:i4>
      </vt:variant>
    </vt:vector>
  </HeadingPairs>
  <TitlesOfParts>
    <vt:vector size="25" baseType="lpstr">
      <vt:lpstr>FiresIncludedAnalysis</vt:lpstr>
      <vt:lpstr>Arizona</vt:lpstr>
      <vt:lpstr>California</vt:lpstr>
      <vt:lpstr>Colorado</vt:lpstr>
      <vt:lpstr>Idaho</vt:lpstr>
      <vt:lpstr>Montana</vt:lpstr>
      <vt:lpstr>Nevada</vt:lpstr>
      <vt:lpstr>New Mexico</vt:lpstr>
      <vt:lpstr>Oregon</vt:lpstr>
      <vt:lpstr>Utah</vt:lpstr>
      <vt:lpstr>Washington</vt:lpstr>
      <vt:lpstr>Wyoming</vt:lpstr>
      <vt:lpstr>AZ</vt:lpstr>
      <vt:lpstr>CA</vt:lpstr>
      <vt:lpstr>CO-NV-TX-UT</vt:lpstr>
      <vt:lpstr>ID</vt:lpstr>
      <vt:lpstr>MT</vt:lpstr>
      <vt:lpstr>NM</vt:lpstr>
      <vt:lpstr>OR</vt:lpstr>
      <vt:lpstr>WA</vt:lpstr>
      <vt:lpstr>WY</vt:lpstr>
      <vt:lpstr>Fire_Counties_'04-'10_Full_Prel</vt:lpstr>
      <vt:lpstr>Sheet2</vt:lpstr>
      <vt:lpstr>Arizona!Print_Area</vt:lpstr>
      <vt:lpstr>Colorado!Print_Area</vt:lpstr>
    </vt:vector>
  </TitlesOfParts>
  <Company>University of Oregon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MaxNP</dc:creator>
  <cp:lastModifiedBy>Knight Library</cp:lastModifiedBy>
  <cp:lastPrinted>2012-08-01T21:04:49Z</cp:lastPrinted>
  <dcterms:created xsi:type="dcterms:W3CDTF">2012-06-13T16:24:09Z</dcterms:created>
  <dcterms:modified xsi:type="dcterms:W3CDTF">2014-05-06T22:02:03Z</dcterms:modified>
</cp:coreProperties>
</file>